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 activeTab="2"/>
  </bookViews>
  <sheets>
    <sheet name="tc" sheetId="7" r:id="rId1"/>
    <sheet name="pip" sheetId="8" r:id="rId2"/>
    <sheet name="co" sheetId="9" r:id="rId3"/>
  </sheets>
  <calcPr calcId="125725"/>
</workbook>
</file>

<file path=xl/calcChain.xml><?xml version="1.0" encoding="utf-8"?>
<calcChain xmlns="http://schemas.openxmlformats.org/spreadsheetml/2006/main">
  <c r="G451" i="7"/>
  <c r="I451" s="1"/>
  <c r="G449"/>
  <c r="I449" s="1"/>
  <c r="I441"/>
  <c r="G441"/>
  <c r="G447"/>
  <c r="I447" s="1"/>
  <c r="G10"/>
  <c r="I10" s="1"/>
  <c r="G11"/>
  <c r="I11" s="1"/>
  <c r="G12"/>
  <c r="I12" s="1"/>
  <c r="G13"/>
  <c r="I13" s="1"/>
  <c r="G14"/>
  <c r="I14" s="1"/>
  <c r="G16"/>
  <c r="I16" s="1"/>
  <c r="G17"/>
  <c r="I17" s="1"/>
  <c r="G19"/>
  <c r="I19" s="1"/>
  <c r="G20"/>
  <c r="I20" s="1"/>
  <c r="G21"/>
  <c r="I21" s="1"/>
  <c r="G23"/>
  <c r="I23" s="1"/>
  <c r="G25"/>
  <c r="I25" s="1"/>
  <c r="G27"/>
  <c r="I27" s="1"/>
  <c r="G29"/>
  <c r="I29" s="1"/>
  <c r="G30"/>
  <c r="I30" s="1"/>
  <c r="G31"/>
  <c r="I31" s="1"/>
  <c r="G32"/>
  <c r="I32" s="1"/>
  <c r="G34"/>
  <c r="I34" s="1"/>
  <c r="G37"/>
  <c r="I37" s="1"/>
  <c r="G38"/>
  <c r="I38" s="1"/>
  <c r="G40"/>
  <c r="I40" s="1"/>
  <c r="G41"/>
  <c r="I41" s="1"/>
  <c r="G42"/>
  <c r="I42" s="1"/>
  <c r="G43"/>
  <c r="I43" s="1"/>
  <c r="G44"/>
  <c r="I44" s="1"/>
  <c r="G46"/>
  <c r="I46" s="1"/>
  <c r="G47"/>
  <c r="I47" s="1"/>
  <c r="G49"/>
  <c r="I49" s="1"/>
  <c r="G50"/>
  <c r="I50" s="1"/>
  <c r="G51"/>
  <c r="I51" s="1"/>
  <c r="G52"/>
  <c r="I52" s="1"/>
  <c r="G53"/>
  <c r="I53" s="1"/>
  <c r="G54"/>
  <c r="I54" s="1"/>
  <c r="G55"/>
  <c r="I55" s="1"/>
  <c r="G57"/>
  <c r="I57" s="1"/>
  <c r="G58"/>
  <c r="I58" s="1"/>
  <c r="G59"/>
  <c r="I59" s="1"/>
  <c r="G60"/>
  <c r="I60" s="1"/>
  <c r="G62"/>
  <c r="I62" s="1"/>
  <c r="G64"/>
  <c r="I64" s="1"/>
  <c r="G65"/>
  <c r="I65" s="1"/>
  <c r="G67"/>
  <c r="I67" s="1"/>
  <c r="G68"/>
  <c r="I68" s="1"/>
  <c r="G69"/>
  <c r="I69" s="1"/>
  <c r="G70"/>
  <c r="I70" s="1"/>
  <c r="G71"/>
  <c r="I71" s="1"/>
  <c r="G73"/>
  <c r="I73" s="1"/>
  <c r="G74"/>
  <c r="I74" s="1"/>
  <c r="G75"/>
  <c r="I75" s="1"/>
  <c r="G76"/>
  <c r="I76" s="1"/>
  <c r="G78"/>
  <c r="I78" s="1"/>
  <c r="G79"/>
  <c r="I79" s="1"/>
  <c r="G80"/>
  <c r="I80" s="1"/>
  <c r="G81"/>
  <c r="I81" s="1"/>
  <c r="G82"/>
  <c r="I82" s="1"/>
  <c r="G83"/>
  <c r="I83" s="1"/>
  <c r="G84"/>
  <c r="I84" s="1"/>
  <c r="G85"/>
  <c r="I85" s="1"/>
  <c r="G87"/>
  <c r="I87" s="1"/>
  <c r="G88"/>
  <c r="I88" s="1"/>
  <c r="G90"/>
  <c r="I90" s="1"/>
  <c r="G91"/>
  <c r="I91" s="1"/>
  <c r="G92"/>
  <c r="I92" s="1"/>
  <c r="G93"/>
  <c r="I93" s="1"/>
  <c r="G94"/>
  <c r="I94" s="1"/>
  <c r="G95"/>
  <c r="I95" s="1"/>
  <c r="G96"/>
  <c r="I96" s="1"/>
  <c r="G97"/>
  <c r="I97" s="1"/>
  <c r="G99"/>
  <c r="I99" s="1"/>
  <c r="G100"/>
  <c r="I100" s="1"/>
  <c r="G102"/>
  <c r="I102" s="1"/>
  <c r="G104"/>
  <c r="I104" s="1"/>
  <c r="G106"/>
  <c r="I106" s="1"/>
  <c r="G108"/>
  <c r="I108" s="1"/>
  <c r="G110"/>
  <c r="I110" s="1"/>
  <c r="G111"/>
  <c r="I111" s="1"/>
  <c r="G112"/>
  <c r="I112" s="1"/>
  <c r="G113"/>
  <c r="I113" s="1"/>
  <c r="G117"/>
  <c r="I117" s="1"/>
  <c r="G119"/>
  <c r="I119" s="1"/>
  <c r="G120"/>
  <c r="I120" s="1"/>
  <c r="G122"/>
  <c r="I122" s="1"/>
  <c r="G123"/>
  <c r="I123" s="1"/>
  <c r="G125"/>
  <c r="I125" s="1"/>
  <c r="G127"/>
  <c r="I127" s="1"/>
  <c r="G130"/>
  <c r="I130" s="1"/>
  <c r="G131"/>
  <c r="I131" s="1"/>
  <c r="G132"/>
  <c r="I132" s="1"/>
  <c r="G133"/>
  <c r="I133" s="1"/>
  <c r="G134"/>
  <c r="I134" s="1"/>
  <c r="G135"/>
  <c r="I135" s="1"/>
  <c r="G137"/>
  <c r="I137" s="1"/>
  <c r="G138"/>
  <c r="I138" s="1"/>
  <c r="G140"/>
  <c r="I140" s="1"/>
  <c r="G141"/>
  <c r="I141" s="1"/>
  <c r="G142"/>
  <c r="I142" s="1"/>
  <c r="G143"/>
  <c r="I143" s="1"/>
  <c r="G144"/>
  <c r="I144" s="1"/>
  <c r="G145"/>
  <c r="I145" s="1"/>
  <c r="G146"/>
  <c r="I146" s="1"/>
  <c r="G148"/>
  <c r="I148" s="1"/>
  <c r="G149"/>
  <c r="I149" s="1"/>
  <c r="G150"/>
  <c r="I150" s="1"/>
  <c r="G151"/>
  <c r="I151" s="1"/>
  <c r="G153"/>
  <c r="I153" s="1"/>
  <c r="G154"/>
  <c r="I154" s="1"/>
  <c r="G156"/>
  <c r="I156" s="1"/>
  <c r="G157"/>
  <c r="I157" s="1"/>
  <c r="G158"/>
  <c r="I158" s="1"/>
  <c r="G160"/>
  <c r="I160" s="1"/>
  <c r="G161"/>
  <c r="I161" s="1"/>
  <c r="G162"/>
  <c r="I162" s="1"/>
  <c r="G163"/>
  <c r="I163" s="1"/>
  <c r="G164"/>
  <c r="I164" s="1"/>
  <c r="G166"/>
  <c r="I166" s="1"/>
  <c r="G167"/>
  <c r="I167" s="1"/>
  <c r="G168"/>
  <c r="I168" s="1"/>
  <c r="G170"/>
  <c r="I170" s="1"/>
  <c r="G171"/>
  <c r="I171" s="1"/>
  <c r="G172"/>
  <c r="I172" s="1"/>
  <c r="G175"/>
  <c r="I175" s="1"/>
  <c r="G176"/>
  <c r="I176" s="1"/>
  <c r="G177"/>
  <c r="I177" s="1"/>
  <c r="G179"/>
  <c r="I179" s="1"/>
  <c r="G180"/>
  <c r="I180" s="1"/>
  <c r="G181"/>
  <c r="I181" s="1"/>
  <c r="G182"/>
  <c r="I182" s="1"/>
  <c r="G183"/>
  <c r="I183" s="1"/>
  <c r="G184"/>
  <c r="I184" s="1"/>
  <c r="G185"/>
  <c r="I185" s="1"/>
  <c r="G186"/>
  <c r="I186" s="1"/>
  <c r="G187"/>
  <c r="I187" s="1"/>
  <c r="G188"/>
  <c r="I188" s="1"/>
  <c r="G189"/>
  <c r="I189" s="1"/>
  <c r="G190"/>
  <c r="I190" s="1"/>
  <c r="G191"/>
  <c r="I191" s="1"/>
  <c r="G192"/>
  <c r="I192" s="1"/>
  <c r="G193"/>
  <c r="I193" s="1"/>
  <c r="G194"/>
  <c r="I194" s="1"/>
  <c r="G195"/>
  <c r="I195" s="1"/>
  <c r="G197"/>
  <c r="I197" s="1"/>
  <c r="G199"/>
  <c r="I199" s="1"/>
  <c r="G202"/>
  <c r="I202" s="1"/>
  <c r="G203"/>
  <c r="I203" s="1"/>
  <c r="G204"/>
  <c r="I204" s="1"/>
  <c r="G205"/>
  <c r="I205" s="1"/>
  <c r="G207"/>
  <c r="I207" s="1"/>
  <c r="G208"/>
  <c r="I208" s="1"/>
  <c r="G210"/>
  <c r="I210" s="1"/>
  <c r="G211"/>
  <c r="I211" s="1"/>
  <c r="G213"/>
  <c r="I213" s="1"/>
  <c r="G214"/>
  <c r="I214" s="1"/>
  <c r="G216"/>
  <c r="I216" s="1"/>
  <c r="G217"/>
  <c r="I217" s="1"/>
  <c r="G218"/>
  <c r="I218" s="1"/>
  <c r="G219"/>
  <c r="I219" s="1"/>
  <c r="G220"/>
  <c r="I220" s="1"/>
  <c r="G222"/>
  <c r="I222" s="1"/>
  <c r="G224"/>
  <c r="I224" s="1"/>
  <c r="G225"/>
  <c r="I225" s="1"/>
  <c r="G226"/>
  <c r="I226" s="1"/>
  <c r="G228"/>
  <c r="I228" s="1"/>
  <c r="G229"/>
  <c r="I229" s="1"/>
  <c r="G230"/>
  <c r="I230" s="1"/>
  <c r="G231"/>
  <c r="I231" s="1"/>
  <c r="G232"/>
  <c r="I232" s="1"/>
  <c r="G233"/>
  <c r="I233" s="1"/>
  <c r="G235"/>
  <c r="I235" s="1"/>
  <c r="G236"/>
  <c r="I236" s="1"/>
  <c r="G238"/>
  <c r="I238" s="1"/>
  <c r="G239"/>
  <c r="I239" s="1"/>
  <c r="G240"/>
  <c r="I240" s="1"/>
  <c r="G242"/>
  <c r="I242" s="1"/>
  <c r="G243"/>
  <c r="I243" s="1"/>
  <c r="G244"/>
  <c r="I244" s="1"/>
  <c r="G245"/>
  <c r="I245" s="1"/>
  <c r="G246"/>
  <c r="I246" s="1"/>
  <c r="G248"/>
  <c r="I248" s="1"/>
  <c r="G250"/>
  <c r="I250" s="1"/>
  <c r="G251"/>
  <c r="I251" s="1"/>
  <c r="G253"/>
  <c r="I253" s="1"/>
  <c r="G254"/>
  <c r="I254" s="1"/>
  <c r="G255"/>
  <c r="I255" s="1"/>
  <c r="G256"/>
  <c r="I256" s="1"/>
  <c r="G258"/>
  <c r="I258" s="1"/>
  <c r="G260"/>
  <c r="I260" s="1"/>
  <c r="G262"/>
  <c r="I262" s="1"/>
  <c r="G263"/>
  <c r="I263" s="1"/>
  <c r="G265"/>
  <c r="I265" s="1"/>
  <c r="G266"/>
  <c r="I266" s="1"/>
  <c r="G267"/>
  <c r="I267" s="1"/>
  <c r="G269"/>
  <c r="I269" s="1"/>
  <c r="G270"/>
  <c r="I270" s="1"/>
  <c r="G271"/>
  <c r="I271" s="1"/>
  <c r="G272"/>
  <c r="I272" s="1"/>
  <c r="G274"/>
  <c r="I274" s="1"/>
  <c r="G277"/>
  <c r="I277" s="1"/>
  <c r="G278"/>
  <c r="I278" s="1"/>
  <c r="G279"/>
  <c r="I279" s="1"/>
  <c r="G280"/>
  <c r="I280" s="1"/>
  <c r="G281"/>
  <c r="I281" s="1"/>
  <c r="G284"/>
  <c r="I284" s="1"/>
  <c r="G285"/>
  <c r="I285" s="1"/>
  <c r="G286"/>
  <c r="I286" s="1"/>
  <c r="G287"/>
  <c r="I287" s="1"/>
  <c r="G288"/>
  <c r="I288" s="1"/>
  <c r="G289"/>
  <c r="I289" s="1"/>
  <c r="G291"/>
  <c r="I291" s="1"/>
  <c r="G292"/>
  <c r="I292" s="1"/>
  <c r="G294"/>
  <c r="I294" s="1"/>
  <c r="G296"/>
  <c r="I296" s="1"/>
  <c r="G297"/>
  <c r="I297" s="1"/>
  <c r="G298"/>
  <c r="I298" s="1"/>
  <c r="G299"/>
  <c r="I299" s="1"/>
  <c r="G300"/>
  <c r="I300" s="1"/>
  <c r="G302"/>
  <c r="I302" s="1"/>
  <c r="G303"/>
  <c r="I303" s="1"/>
  <c r="G305"/>
  <c r="I305" s="1"/>
  <c r="G306"/>
  <c r="I306" s="1"/>
  <c r="G307"/>
  <c r="I307" s="1"/>
  <c r="G308"/>
  <c r="I308" s="1"/>
  <c r="G309"/>
  <c r="I309" s="1"/>
  <c r="G310"/>
  <c r="I310" s="1"/>
  <c r="G311"/>
  <c r="I311" s="1"/>
  <c r="G314"/>
  <c r="I314" s="1"/>
  <c r="G315"/>
  <c r="I315" s="1"/>
  <c r="G317"/>
  <c r="I317" s="1"/>
  <c r="G318"/>
  <c r="I318" s="1"/>
  <c r="G319"/>
  <c r="I319" s="1"/>
  <c r="G320"/>
  <c r="I320" s="1"/>
  <c r="G321"/>
  <c r="I321" s="1"/>
  <c r="G322"/>
  <c r="I322" s="1"/>
  <c r="G324"/>
  <c r="I324" s="1"/>
  <c r="G325"/>
  <c r="I325" s="1"/>
  <c r="G328"/>
  <c r="I328" s="1"/>
  <c r="G329"/>
  <c r="I329" s="1"/>
  <c r="G330"/>
  <c r="I330" s="1"/>
  <c r="G331"/>
  <c r="I331" s="1"/>
  <c r="G332"/>
  <c r="I332" s="1"/>
  <c r="G333"/>
  <c r="I333" s="1"/>
  <c r="G334"/>
  <c r="I334" s="1"/>
  <c r="G335"/>
  <c r="I335" s="1"/>
  <c r="G336"/>
  <c r="I336" s="1"/>
  <c r="G337"/>
  <c r="I337" s="1"/>
  <c r="G338"/>
  <c r="I338" s="1"/>
  <c r="G339"/>
  <c r="I339" s="1"/>
  <c r="G340"/>
  <c r="I340" s="1"/>
  <c r="G341"/>
  <c r="I341" s="1"/>
  <c r="G342"/>
  <c r="I342" s="1"/>
  <c r="G343"/>
  <c r="I343" s="1"/>
  <c r="G344"/>
  <c r="I344" s="1"/>
  <c r="G345"/>
  <c r="I345" s="1"/>
  <c r="G346"/>
  <c r="I346" s="1"/>
  <c r="G348"/>
  <c r="I348" s="1"/>
  <c r="G349"/>
  <c r="I349" s="1"/>
  <c r="G350"/>
  <c r="I350" s="1"/>
  <c r="G351"/>
  <c r="I351" s="1"/>
  <c r="G352"/>
  <c r="I352" s="1"/>
  <c r="G353"/>
  <c r="I353" s="1"/>
  <c r="G354"/>
  <c r="I354" s="1"/>
  <c r="G355"/>
  <c r="I355" s="1"/>
  <c r="G356"/>
  <c r="I356" s="1"/>
  <c r="G358"/>
  <c r="I358" s="1"/>
  <c r="G360"/>
  <c r="I360" s="1"/>
  <c r="G362"/>
  <c r="I362" s="1"/>
  <c r="G363"/>
  <c r="I363" s="1"/>
  <c r="G364"/>
  <c r="I364" s="1"/>
  <c r="G366"/>
  <c r="I366" s="1"/>
  <c r="G367"/>
  <c r="I367" s="1"/>
  <c r="G368"/>
  <c r="I368" s="1"/>
  <c r="G369"/>
  <c r="I369" s="1"/>
  <c r="G370"/>
  <c r="I370" s="1"/>
  <c r="G373"/>
  <c r="I373" s="1"/>
  <c r="G374"/>
  <c r="I374" s="1"/>
  <c r="G375"/>
  <c r="I375" s="1"/>
  <c r="G377"/>
  <c r="I377" s="1"/>
  <c r="G378"/>
  <c r="I378" s="1"/>
  <c r="G379"/>
  <c r="I379" s="1"/>
  <c r="G380"/>
  <c r="I380" s="1"/>
  <c r="G382"/>
  <c r="I382" s="1"/>
  <c r="G383"/>
  <c r="I383" s="1"/>
  <c r="G384"/>
  <c r="I384" s="1"/>
  <c r="G385"/>
  <c r="I385" s="1"/>
  <c r="G387"/>
  <c r="I387" s="1"/>
  <c r="G388"/>
  <c r="I388" s="1"/>
  <c r="G389"/>
  <c r="I389" s="1"/>
  <c r="G390"/>
  <c r="I390" s="1"/>
  <c r="G391"/>
  <c r="I391" s="1"/>
  <c r="G392"/>
  <c r="I392" s="1"/>
  <c r="G393"/>
  <c r="I393" s="1"/>
  <c r="G394"/>
  <c r="I394" s="1"/>
  <c r="G395"/>
  <c r="I395" s="1"/>
  <c r="G396"/>
  <c r="I396" s="1"/>
  <c r="G397"/>
  <c r="I397" s="1"/>
  <c r="G399"/>
  <c r="I399" s="1"/>
  <c r="G400"/>
  <c r="I400" s="1"/>
  <c r="G401"/>
  <c r="I401" s="1"/>
  <c r="G402"/>
  <c r="I402" s="1"/>
  <c r="G403"/>
  <c r="I403" s="1"/>
  <c r="G404"/>
  <c r="I404" s="1"/>
  <c r="G405"/>
  <c r="I405" s="1"/>
  <c r="G406"/>
  <c r="I406" s="1"/>
  <c r="G407"/>
  <c r="I407" s="1"/>
  <c r="G408"/>
  <c r="I408" s="1"/>
  <c r="G409"/>
  <c r="I409" s="1"/>
  <c r="G410"/>
  <c r="I410" s="1"/>
  <c r="G411"/>
  <c r="I411" s="1"/>
  <c r="G412"/>
  <c r="I412" s="1"/>
  <c r="G413"/>
  <c r="I413" s="1"/>
  <c r="G414"/>
  <c r="I414" s="1"/>
  <c r="G415"/>
  <c r="I415" s="1"/>
  <c r="G416"/>
  <c r="I416" s="1"/>
  <c r="G417"/>
  <c r="I417" s="1"/>
  <c r="G418"/>
  <c r="I418" s="1"/>
  <c r="G419"/>
  <c r="I419" s="1"/>
  <c r="G420"/>
  <c r="I420" s="1"/>
  <c r="G421"/>
  <c r="I421" s="1"/>
  <c r="G422"/>
  <c r="I422" s="1"/>
  <c r="G423"/>
  <c r="I423" s="1"/>
  <c r="G424"/>
  <c r="I424" s="1"/>
  <c r="G425"/>
  <c r="I425" s="1"/>
  <c r="G426"/>
  <c r="I426" s="1"/>
  <c r="G427"/>
  <c r="I427" s="1"/>
  <c r="G428"/>
  <c r="I428" s="1"/>
  <c r="G429"/>
  <c r="I429" s="1"/>
  <c r="G430"/>
  <c r="I430" s="1"/>
  <c r="G431"/>
  <c r="I431" s="1"/>
  <c r="G432"/>
  <c r="I432" s="1"/>
  <c r="G433"/>
  <c r="I433" s="1"/>
  <c r="G434"/>
  <c r="I434" s="1"/>
  <c r="G435"/>
  <c r="I435" s="1"/>
  <c r="G436"/>
  <c r="I436" s="1"/>
  <c r="G437"/>
  <c r="I437" s="1"/>
  <c r="G438"/>
  <c r="I438" s="1"/>
  <c r="G439"/>
  <c r="I439" s="1"/>
  <c r="G440"/>
  <c r="I440" s="1"/>
  <c r="G442"/>
  <c r="I442" s="1"/>
  <c r="G443"/>
  <c r="I443" s="1"/>
  <c r="G444"/>
  <c r="I444" s="1"/>
  <c r="G445"/>
  <c r="I445" s="1"/>
  <c r="G446"/>
  <c r="I446" s="1"/>
  <c r="G448"/>
  <c r="I448" s="1"/>
  <c r="G450"/>
  <c r="I450" s="1"/>
  <c r="G452"/>
  <c r="I452" s="1"/>
  <c r="G453"/>
  <c r="I453" s="1"/>
  <c r="G454"/>
  <c r="I454" s="1"/>
  <c r="G455"/>
  <c r="I455" s="1"/>
  <c r="G456"/>
  <c r="I456" s="1"/>
  <c r="G457"/>
  <c r="I457" s="1"/>
  <c r="G458"/>
  <c r="I458" s="1"/>
  <c r="G459"/>
  <c r="I459" s="1"/>
  <c r="G460"/>
  <c r="I460" s="1"/>
  <c r="G461"/>
  <c r="I461" s="1"/>
  <c r="G462"/>
  <c r="I462" s="1"/>
  <c r="G463"/>
  <c r="I463" s="1"/>
  <c r="G464"/>
  <c r="I464" s="1"/>
  <c r="G465"/>
  <c r="I465" s="1"/>
  <c r="G466"/>
  <c r="I466" s="1"/>
  <c r="G467"/>
  <c r="I467" s="1"/>
  <c r="G468"/>
  <c r="I468" s="1"/>
  <c r="G469"/>
  <c r="I469" s="1"/>
  <c r="G470"/>
  <c r="I470" s="1"/>
  <c r="G471"/>
  <c r="I471" s="1"/>
  <c r="G472"/>
  <c r="I472" s="1"/>
  <c r="G473"/>
  <c r="I473" s="1"/>
  <c r="G474"/>
  <c r="I474" s="1"/>
  <c r="G475"/>
  <c r="I475" s="1"/>
  <c r="G476"/>
  <c r="I476" s="1"/>
  <c r="G477"/>
  <c r="I477" s="1"/>
  <c r="G478"/>
  <c r="I478" s="1"/>
  <c r="G479"/>
  <c r="I479" s="1"/>
  <c r="G480"/>
  <c r="I480" s="1"/>
  <c r="G481"/>
  <c r="I481" s="1"/>
  <c r="G482"/>
  <c r="I482" s="1"/>
  <c r="G483"/>
  <c r="I483" s="1"/>
  <c r="G484"/>
  <c r="I484" s="1"/>
  <c r="G485"/>
  <c r="I485" s="1"/>
  <c r="G486"/>
  <c r="I486" s="1"/>
  <c r="G487"/>
  <c r="I487" s="1"/>
  <c r="G488"/>
  <c r="I488" s="1"/>
  <c r="G490"/>
  <c r="G491"/>
  <c r="G492"/>
  <c r="G493"/>
  <c r="G494"/>
  <c r="G495"/>
  <c r="G496"/>
  <c r="G497"/>
  <c r="G498"/>
  <c r="G499"/>
  <c r="G500"/>
  <c r="G501"/>
  <c r="G502"/>
  <c r="G9"/>
  <c r="I9" s="1"/>
</calcChain>
</file>

<file path=xl/sharedStrings.xml><?xml version="1.0" encoding="utf-8"?>
<sst xmlns="http://schemas.openxmlformats.org/spreadsheetml/2006/main" count="3897" uniqueCount="851">
  <si>
    <t>ГЕНЕРИЧНО НАИМЕНОВАНИЕ</t>
  </si>
  <si>
    <t>КОЛИ-ЧЕСТВО</t>
  </si>
  <si>
    <t xml:space="preserve">код по ATC </t>
  </si>
  <si>
    <t>Единица мярка</t>
  </si>
  <si>
    <t xml:space="preserve">Техническа спецификация </t>
  </si>
  <si>
    <t>ХРАНОСМИЛАТЕЛНА СИСТЕМА И МЕТАБОЛИЗЪМ</t>
  </si>
  <si>
    <t>СПАЗМОЛИТИЧНИ СРЕДСТВА</t>
  </si>
  <si>
    <t>A03BB01</t>
  </si>
  <si>
    <t>A03AD02</t>
  </si>
  <si>
    <t>A03FA01</t>
  </si>
  <si>
    <t>A03BA01</t>
  </si>
  <si>
    <t>А02ВА03</t>
  </si>
  <si>
    <t>A02BA03</t>
  </si>
  <si>
    <t>A02BA02</t>
  </si>
  <si>
    <t>ИНХИБИТОРИ НА ПРОТОННАТА ПОМПА</t>
  </si>
  <si>
    <t>A02BC05</t>
  </si>
  <si>
    <t>А02ВС01</t>
  </si>
  <si>
    <t>ЛАКСАТИВНИ СРЕДСТВА</t>
  </si>
  <si>
    <t>А06АD65</t>
  </si>
  <si>
    <t>ПАНКРЕАСНИ ЕНЗИМИ</t>
  </si>
  <si>
    <t>A09AA02</t>
  </si>
  <si>
    <t>АНТИДИАРИЙНИ СРЕДСТВА</t>
  </si>
  <si>
    <t>A07EC02</t>
  </si>
  <si>
    <t>ХЕПАТОПРОТЕКТИВНИ СРЕДСТВА</t>
  </si>
  <si>
    <t>A16AA02</t>
  </si>
  <si>
    <t>A16AX01</t>
  </si>
  <si>
    <t>ХОЛЕРЕТИЧНИ СРЕДСТВА</t>
  </si>
  <si>
    <t>A05AA02</t>
  </si>
  <si>
    <t>СЪРДЕЧНО-СЪДОВА СИСТЕМА</t>
  </si>
  <si>
    <t>СЪРДЕЧНИ ГЛИКОЗИДИ</t>
  </si>
  <si>
    <t>C01AA05</t>
  </si>
  <si>
    <t>ДИУРЕТИЦИ</t>
  </si>
  <si>
    <t>C03DA01</t>
  </si>
  <si>
    <t>C03CA01</t>
  </si>
  <si>
    <t>B05BC01</t>
  </si>
  <si>
    <t>C03AA03</t>
  </si>
  <si>
    <t>C03CA04</t>
  </si>
  <si>
    <t>АНТИАРИТМИЧНИ СРЕДСТВА</t>
  </si>
  <si>
    <t>C01BD01</t>
  </si>
  <si>
    <t>БЕТА АДРЕНЕРГИЧНИ БЛОКЕРИ</t>
  </si>
  <si>
    <t>C07AB02</t>
  </si>
  <si>
    <t>C07AG02</t>
  </si>
  <si>
    <t>C07AB07</t>
  </si>
  <si>
    <t>C07AB12</t>
  </si>
  <si>
    <t>C07AA05</t>
  </si>
  <si>
    <t>АНТИДИСЛИПИДИМИЧНИ СРЕДСТВА</t>
  </si>
  <si>
    <t>C10AA05</t>
  </si>
  <si>
    <t>С10АА01</t>
  </si>
  <si>
    <t>C10AA07</t>
  </si>
  <si>
    <t>ВАЗОДИЛАТОРИ</t>
  </si>
  <si>
    <t>C02CA04</t>
  </si>
  <si>
    <t>АНТИХИПЕРИНТЕНЗИВНИ СРЕДСТВА С ЦЕНТРАЛНО ДЕЙСТВИЕ</t>
  </si>
  <si>
    <t>C02AC01</t>
  </si>
  <si>
    <t>ИНХИБИТОРИ НА АСЕ И АРБ</t>
  </si>
  <si>
    <t>C09AA02</t>
  </si>
  <si>
    <t>C09CA03</t>
  </si>
  <si>
    <t>С09СА01</t>
  </si>
  <si>
    <t>С09СА06</t>
  </si>
  <si>
    <t>НИТРОПРЕПАРАТИ</t>
  </si>
  <si>
    <t>C01DA08</t>
  </si>
  <si>
    <t>C01DA02</t>
  </si>
  <si>
    <t>КАЛЦИЕВИ АНТАГОНИСТИ И ДРУГИ</t>
  </si>
  <si>
    <t>C08DA01</t>
  </si>
  <si>
    <t>C08CA06</t>
  </si>
  <si>
    <t>C08CA05</t>
  </si>
  <si>
    <t>С08СА01</t>
  </si>
  <si>
    <t>А12СС02</t>
  </si>
  <si>
    <t>ЛЕКАРСТВА ПРИЛАГАНИ ПРИ КАРДИОГЕНЕН ШОК</t>
  </si>
  <si>
    <t>C01CA04</t>
  </si>
  <si>
    <t>C01CA07</t>
  </si>
  <si>
    <t>А12ВА30</t>
  </si>
  <si>
    <t>А12СС09</t>
  </si>
  <si>
    <t>ПАРЕНТЕРАЛНИ АНТИКОАГУЛАНТИ</t>
  </si>
  <si>
    <t>B01AB01</t>
  </si>
  <si>
    <t>B01AB06</t>
  </si>
  <si>
    <t>B01AB12</t>
  </si>
  <si>
    <t>B01AB05</t>
  </si>
  <si>
    <t>B01AX05</t>
  </si>
  <si>
    <t>ОРАЛНИ АНТИКОАГУЛАНТИ</t>
  </si>
  <si>
    <t>B01AA07</t>
  </si>
  <si>
    <t>АНТИАГРЕГАНТИ</t>
  </si>
  <si>
    <t>B01AC04</t>
  </si>
  <si>
    <t>ФИБРИНОЛИТИЦИ</t>
  </si>
  <si>
    <t>B01AD02</t>
  </si>
  <si>
    <t>АНТИХЕМОРАГИЧНИ СРЕДСТВА</t>
  </si>
  <si>
    <t>H01BA04</t>
  </si>
  <si>
    <t>ВИТАМИН К И ДРУГИ ХЕМОСТАТИЦИ</t>
  </si>
  <si>
    <t>В02ВА01</t>
  </si>
  <si>
    <t>АНТИАНЕМИЧНИ ПРЕПАРАТИ</t>
  </si>
  <si>
    <t>B03AC02</t>
  </si>
  <si>
    <t>B03AB05</t>
  </si>
  <si>
    <t>B03AC01</t>
  </si>
  <si>
    <t>ДИХАТЕЛНА СИСТЕМА</t>
  </si>
  <si>
    <t>АНТИАСТМАТИЧНИ СРЕДСТВА</t>
  </si>
  <si>
    <t>КСАНТИНОВИ ПРОИЗВОДНИ</t>
  </si>
  <si>
    <t>R03DA05</t>
  </si>
  <si>
    <t>БЕТА - 2 СИМПАТИКОМИМЕТИЦИ</t>
  </si>
  <si>
    <t>R03AC02</t>
  </si>
  <si>
    <t>R03AК07</t>
  </si>
  <si>
    <t>АНТИХИСТАМИНОВИ СРЕДСТВА</t>
  </si>
  <si>
    <t>R06AC03</t>
  </si>
  <si>
    <t>R06AD02</t>
  </si>
  <si>
    <t xml:space="preserve">МУКОЛИТИЦИ </t>
  </si>
  <si>
    <t>R05CB02</t>
  </si>
  <si>
    <t>ЦЕНТРАЛНА И ПЕРИФЕРНА НЕРВНА СИСТЕМА</t>
  </si>
  <si>
    <t>АНЕСТЕТИЦИ</t>
  </si>
  <si>
    <t>N01AX03</t>
  </si>
  <si>
    <t>N01AX10</t>
  </si>
  <si>
    <t>ИНХАЛАЦИОННИ АНЕСТЕТИЦИ</t>
  </si>
  <si>
    <t>N01AB06</t>
  </si>
  <si>
    <t>N01AB08</t>
  </si>
  <si>
    <t>МЕСТНИ АНЕСТЕТИЦИ</t>
  </si>
  <si>
    <t>N01BB01</t>
  </si>
  <si>
    <t>N01BB10</t>
  </si>
  <si>
    <t>N01BB02</t>
  </si>
  <si>
    <t>N01BB52</t>
  </si>
  <si>
    <t>АНКСИОЛИТИЦИ</t>
  </si>
  <si>
    <t>N05BA01</t>
  </si>
  <si>
    <t>СЪНОТВОРНИ И СЕДАТИВИ</t>
  </si>
  <si>
    <t xml:space="preserve"> </t>
  </si>
  <si>
    <t>N05CD08</t>
  </si>
  <si>
    <t>АНТИЕПИЛЕПТИЧНИ СРЕДСТВА</t>
  </si>
  <si>
    <t>N03AA02</t>
  </si>
  <si>
    <t>N03AF01</t>
  </si>
  <si>
    <t>N03AG01</t>
  </si>
  <si>
    <t>АНТИПСИХОТИЧНИ СРЕДСТВА</t>
  </si>
  <si>
    <t>N05AA01</t>
  </si>
  <si>
    <t>N05AD01</t>
  </si>
  <si>
    <t>ПЕРИФЕРНИ И ЦЕНТРАЛНИ НЕВРОНОПРОТЕКТОРИ</t>
  </si>
  <si>
    <t>C04AD03</t>
  </si>
  <si>
    <t>C04DA03</t>
  </si>
  <si>
    <t>N06BX18</t>
  </si>
  <si>
    <t>ПСИХОСТИМУЛАНТИ</t>
  </si>
  <si>
    <t>N06BX03</t>
  </si>
  <si>
    <t>АНАЛГЕТИЦИ</t>
  </si>
  <si>
    <t>НЕНАРКОТИЧНИ АНАЛГЕТИЦИ</t>
  </si>
  <si>
    <t>N02BB02</t>
  </si>
  <si>
    <t>N02BE01</t>
  </si>
  <si>
    <t>НАРКОТИЧНИ АНАЛГЕТИЦИ</t>
  </si>
  <si>
    <t>N01AH01</t>
  </si>
  <si>
    <t>N02AB02</t>
  </si>
  <si>
    <t>N02AX02</t>
  </si>
  <si>
    <t>N02AA01</t>
  </si>
  <si>
    <t>N02AA05</t>
  </si>
  <si>
    <t>АНТИДОТИ</t>
  </si>
  <si>
    <t>ХОЛИНЕСТЕРАЗНИ ИНХИБИТОРИ</t>
  </si>
  <si>
    <t>N07AA02</t>
  </si>
  <si>
    <t>ПЕНИЦИЛИНИ С ИНХИБИТОРИ НА БЕТА ЛАКТАМАЗАТА</t>
  </si>
  <si>
    <t>J01CR02</t>
  </si>
  <si>
    <t>J01CR05</t>
  </si>
  <si>
    <t>J01DH51</t>
  </si>
  <si>
    <t>J01DH02</t>
  </si>
  <si>
    <t>ЦЕФАЛОСПОРИНИ</t>
  </si>
  <si>
    <t>J01DB04</t>
  </si>
  <si>
    <t>ЦЕФАЛОСПОРИНИ ОТ ІІ-РА ГЕНЕРАЦИЯ</t>
  </si>
  <si>
    <t>J01DC02</t>
  </si>
  <si>
    <t>ЦЕФАЛОСПОРИНИ ОТ ІІІ-ТА ГЕНЕРАЦИЯ</t>
  </si>
  <si>
    <t>J01DD04</t>
  </si>
  <si>
    <t>J01DD02</t>
  </si>
  <si>
    <t>J01DE01</t>
  </si>
  <si>
    <t>J01XA02</t>
  </si>
  <si>
    <t>J01XA01</t>
  </si>
  <si>
    <t xml:space="preserve">АМИНОГЛИКОЗИДНИ АНТИБИОТИЦИ </t>
  </si>
  <si>
    <t>J01GB06</t>
  </si>
  <si>
    <t>J01GB03</t>
  </si>
  <si>
    <t>МАКРОЛИДИ</t>
  </si>
  <si>
    <t>J01FA09</t>
  </si>
  <si>
    <t>J01FA10</t>
  </si>
  <si>
    <t>ЛИНКОЗАМИДИ</t>
  </si>
  <si>
    <t>J01FF01</t>
  </si>
  <si>
    <t>J01FF02</t>
  </si>
  <si>
    <t>ФЛУОРОХИНОЛОНИ</t>
  </si>
  <si>
    <t>J01MA02</t>
  </si>
  <si>
    <t>J01MA12</t>
  </si>
  <si>
    <t>ОКСАЗОЛИДИНОНИ</t>
  </si>
  <si>
    <t>J01XX08</t>
  </si>
  <si>
    <t>ГЛИЦИЛЦИКЛИНИ</t>
  </si>
  <si>
    <t>J01AA12</t>
  </si>
  <si>
    <t>ТУБЕРКУЛОСТАТИЦИ</t>
  </si>
  <si>
    <t>J04AB02</t>
  </si>
  <si>
    <t>J04AC01</t>
  </si>
  <si>
    <t>J04AK02</t>
  </si>
  <si>
    <t>J04AK01</t>
  </si>
  <si>
    <t>ИМИДАЗОЛОВИ ПРОИЗВОДНИ</t>
  </si>
  <si>
    <t>J01XD01</t>
  </si>
  <si>
    <t>КОМБИНИРАНИ СУЛФОНАМИДИ</t>
  </si>
  <si>
    <t>J01EE01</t>
  </si>
  <si>
    <t>АНТИБИОТИЦИ ЗА ЛОКАЛНО ПРИЛОЖЕНИЕ</t>
  </si>
  <si>
    <t>S01CA01</t>
  </si>
  <si>
    <t>ДРУГИ</t>
  </si>
  <si>
    <t>ПРОТИВОГЪБИЧНИ СРЕДСТВА</t>
  </si>
  <si>
    <t>A07AA02</t>
  </si>
  <si>
    <t>J02AC01</t>
  </si>
  <si>
    <t>J02AC03</t>
  </si>
  <si>
    <t>ЕНДОКРИННА СИСТЕМА</t>
  </si>
  <si>
    <t>СРЕДСТВА ЗА ЛЕЧЕНИЕ НА ЗАХАРЕН ДИАБЕТ</t>
  </si>
  <si>
    <t>A10AB01</t>
  </si>
  <si>
    <t>A10AC01</t>
  </si>
  <si>
    <t>A10BB09</t>
  </si>
  <si>
    <t>А10ВА02</t>
  </si>
  <si>
    <t>КОРТИКОСТЕРОИДИ</t>
  </si>
  <si>
    <t>ГЛЮКОКОРТИКОСТЕРОИДИ</t>
  </si>
  <si>
    <t>H02AB06</t>
  </si>
  <si>
    <t>H02AB04</t>
  </si>
  <si>
    <t>H02AB02</t>
  </si>
  <si>
    <t>H02AB07</t>
  </si>
  <si>
    <t>H02AB01</t>
  </si>
  <si>
    <t>КАТЕХОЛАМИНИ</t>
  </si>
  <si>
    <t>C01CA24</t>
  </si>
  <si>
    <t>M03AB01</t>
  </si>
  <si>
    <t>N06DA04</t>
  </si>
  <si>
    <t>M03AC06</t>
  </si>
  <si>
    <t>М03АС04</t>
  </si>
  <si>
    <t>H01CB01</t>
  </si>
  <si>
    <t>H01CB02</t>
  </si>
  <si>
    <t>B05AA01</t>
  </si>
  <si>
    <t>J06BA02</t>
  </si>
  <si>
    <t>ОФТАЛМОЛОГИЯ</t>
  </si>
  <si>
    <t>S01AA12</t>
  </si>
  <si>
    <t>M01AC06</t>
  </si>
  <si>
    <t>M01AE03</t>
  </si>
  <si>
    <t>S01BA01</t>
  </si>
  <si>
    <t>СРЕДСТВА ЗА ЛЕЧЕНИЕ НА ГЛАУКОМА</t>
  </si>
  <si>
    <t>S01ED01</t>
  </si>
  <si>
    <t>S01ED51</t>
  </si>
  <si>
    <t>S01EC03</t>
  </si>
  <si>
    <t>S01EA05</t>
  </si>
  <si>
    <t>S01EC04</t>
  </si>
  <si>
    <t>ПРОСТАГЛАНДИНОВИ СРЕДСТВА</t>
  </si>
  <si>
    <t>S01EE01</t>
  </si>
  <si>
    <t>S01EE04</t>
  </si>
  <si>
    <t>РАЗТВОРИ ЗА ИНТРАВЕНОЗНО ПРИЛОЖЕНИЕ И ЛЕЧЕБНО ХРАНЕНЕ</t>
  </si>
  <si>
    <t>ВОДНОЕЛЕКТРОЛИТНИ РАЗТВОРИ</t>
  </si>
  <si>
    <t>B05XA03</t>
  </si>
  <si>
    <t>B05XA01</t>
  </si>
  <si>
    <t>B05AA07</t>
  </si>
  <si>
    <t>B05BB01</t>
  </si>
  <si>
    <t>B05XA02</t>
  </si>
  <si>
    <t>ВЪГЛЕХИДРАТНИ РАЗТВОРИ</t>
  </si>
  <si>
    <t>V06DC01</t>
  </si>
  <si>
    <t>B05CX01</t>
  </si>
  <si>
    <t>РАЗТВОРИТЕЛИ И РАЗРЕДИТЕЛИ</t>
  </si>
  <si>
    <t>V07AB00</t>
  </si>
  <si>
    <t>ХИПОАМОНИЕМИЧНИ СРЕДСТВА</t>
  </si>
  <si>
    <t>B05BA01</t>
  </si>
  <si>
    <t>РАЗТВОРИ ЗА ПАРАНТЕРАЛНО ХРАНЕНЕ</t>
  </si>
  <si>
    <t>B05BA02</t>
  </si>
  <si>
    <t>B05BA10</t>
  </si>
  <si>
    <t>НСПВС ЗА ЛЕЧЕНИЕ НА ЗАБОЛЯВАНИЯ НА МУСКУЛИ, СКЕЛЕТ, СТАВИ</t>
  </si>
  <si>
    <t>M01AB05</t>
  </si>
  <si>
    <t>M01AH04</t>
  </si>
  <si>
    <t>М01АЕ17</t>
  </si>
  <si>
    <t>ИМУНОСУПРЕСОРИ</t>
  </si>
  <si>
    <t>L04AX01</t>
  </si>
  <si>
    <t>L01AA01</t>
  </si>
  <si>
    <t>ВИТАМИНИ И МИНЕРАЛИ И ДР. ХРАНИТЕЛНИ ДОБАВКИ</t>
  </si>
  <si>
    <t>A12AA03</t>
  </si>
  <si>
    <t>A11GA01</t>
  </si>
  <si>
    <t>B03BA01</t>
  </si>
  <si>
    <t>КОНТРАСТИ</t>
  </si>
  <si>
    <t>V08AB09</t>
  </si>
  <si>
    <t>V08AB02</t>
  </si>
  <si>
    <t>V08AB05</t>
  </si>
  <si>
    <t>V08CA01</t>
  </si>
  <si>
    <t>V08AB04</t>
  </si>
  <si>
    <t>V08AB10</t>
  </si>
  <si>
    <t>V08CA03</t>
  </si>
  <si>
    <t>A06AD11</t>
  </si>
  <si>
    <t>BO2BX01</t>
  </si>
  <si>
    <t>бр.</t>
  </si>
  <si>
    <t>N03AC02</t>
  </si>
  <si>
    <t>SO2AX22</t>
  </si>
  <si>
    <t>C05BA01</t>
  </si>
  <si>
    <t>C01CA01</t>
  </si>
  <si>
    <t>N06BX06</t>
  </si>
  <si>
    <t>R03CA02</t>
  </si>
  <si>
    <t>B01AC06</t>
  </si>
  <si>
    <t>R06AA00</t>
  </si>
  <si>
    <t>V08AA</t>
  </si>
  <si>
    <t>V03AB15</t>
  </si>
  <si>
    <t>D03AA00</t>
  </si>
  <si>
    <t>D06AX07</t>
  </si>
  <si>
    <t>D08AG02</t>
  </si>
  <si>
    <t>S01FA04</t>
  </si>
  <si>
    <t>S01HD04</t>
  </si>
  <si>
    <t>M04AA01</t>
  </si>
  <si>
    <t>КОМБИНИРАНИ РАЗТВОРИ ЗА ПАРАНТЕРАЛНО ХРАНЕНЕ</t>
  </si>
  <si>
    <t xml:space="preserve"> МУСКУЛНИ РЕЛАКСАНТИ</t>
  </si>
  <si>
    <t>V03AB25</t>
  </si>
  <si>
    <t>N01AX07</t>
  </si>
  <si>
    <t>L04AD01</t>
  </si>
  <si>
    <t>C02AC05</t>
  </si>
  <si>
    <t>R03BA01</t>
  </si>
  <si>
    <t>S01GA05</t>
  </si>
  <si>
    <t>B05AA06</t>
  </si>
  <si>
    <t>V08DA</t>
  </si>
  <si>
    <t>C05BB56</t>
  </si>
  <si>
    <t>B05BA03</t>
  </si>
  <si>
    <t>J01DD01</t>
  </si>
  <si>
    <t>M01AE01</t>
  </si>
  <si>
    <t>A04AA01</t>
  </si>
  <si>
    <t>C09AA15</t>
  </si>
  <si>
    <t>АНТИХОЛИНЕРГИЧНИ СРЕДСТВА</t>
  </si>
  <si>
    <t>R03BB04</t>
  </si>
  <si>
    <t>СРЕДСТВА ЗА ЛЕЧЕНИЕ НА ЩИТОВИДНАТА ЖЛЕЗА</t>
  </si>
  <si>
    <t>H03AA01</t>
  </si>
  <si>
    <t>H03BB02</t>
  </si>
  <si>
    <t>Hydroxyethylstarch (Poly (O-2-hydroxyethyl)starch (130/0,4); Sodium acetate trihydrate; Sodium chloride; Potassium chloride; Magnezium chloride hexahydrate) 500ml</t>
  </si>
  <si>
    <t>J01DD62</t>
  </si>
  <si>
    <t>1.</t>
  </si>
  <si>
    <t>B03AC06</t>
  </si>
  <si>
    <t>N02AB03</t>
  </si>
  <si>
    <t>N02AЕ01</t>
  </si>
  <si>
    <t>J01XB01</t>
  </si>
  <si>
    <t>КОРТИКОСТЕРОИДИ И ДРУГИ ПРОТИВОВЪЗПАЛИТЕЛНИ СРЕДСТВА</t>
  </si>
  <si>
    <t>H01AB01</t>
  </si>
  <si>
    <t>A11DB</t>
  </si>
  <si>
    <t>АНТИИНФЕКЦИОЗНИ СРЕДСТВА</t>
  </si>
  <si>
    <t>АНТИСЕПТИЦИ</t>
  </si>
  <si>
    <t>L04AA06</t>
  </si>
  <si>
    <t>N05AH03</t>
  </si>
  <si>
    <t>S01FA06</t>
  </si>
  <si>
    <t>S01BC03</t>
  </si>
  <si>
    <t>S01XA12</t>
  </si>
  <si>
    <t>S01АA09</t>
  </si>
  <si>
    <t>J01DD12</t>
  </si>
  <si>
    <t>N05BB01</t>
  </si>
  <si>
    <t>N05BA12</t>
  </si>
  <si>
    <t>S01CA03</t>
  </si>
  <si>
    <t>H04AA01</t>
  </si>
  <si>
    <t>J01DB01</t>
  </si>
  <si>
    <t>G02AB01</t>
  </si>
  <si>
    <t>G03DC03</t>
  </si>
  <si>
    <t>A07DA03</t>
  </si>
  <si>
    <t>A07FA02</t>
  </si>
  <si>
    <t>A07BC05</t>
  </si>
  <si>
    <t>R06AA04</t>
  </si>
  <si>
    <t>R05CB01</t>
  </si>
  <si>
    <t>L01XX05</t>
  </si>
  <si>
    <t>J05AB06</t>
  </si>
  <si>
    <t>A11HA02</t>
  </si>
  <si>
    <t xml:space="preserve">METOCLOPRAMIDE HYDROCHLORIDE   10mg </t>
  </si>
  <si>
    <t>sol. for  inj.</t>
  </si>
  <si>
    <t>film coat. tabl.</t>
  </si>
  <si>
    <t>FAMOTIDINE  20mg</t>
  </si>
  <si>
    <t>powd. inj. + solv.</t>
  </si>
  <si>
    <t>RANITIDINE HYDROCHLORIDE  25mg/ml</t>
  </si>
  <si>
    <t>powd.for inj./inf</t>
  </si>
  <si>
    <t>ESOMEPRAZOLE 40mg</t>
  </si>
  <si>
    <t>powd. for sol. for inf.</t>
  </si>
  <si>
    <t>caps. hard</t>
  </si>
  <si>
    <t>ONDANSETRON  8mg</t>
  </si>
  <si>
    <t>powd. for oral sol.</t>
  </si>
  <si>
    <t>gastro resist. tabl.</t>
  </si>
  <si>
    <t>MULTIENZYMES  300mg</t>
  </si>
  <si>
    <t>MESALAZINE 500mg</t>
  </si>
  <si>
    <t>ADEMETIONINE  500mg</t>
  </si>
  <si>
    <t>URSODEOXYCHOLIC ACID  250mg</t>
  </si>
  <si>
    <t>DIGOXIN  0.25mg</t>
  </si>
  <si>
    <t>DIGOXIN  0.25mg/ ml-2ml</t>
  </si>
  <si>
    <t>sol. for  inj./inf.</t>
  </si>
  <si>
    <t>tabl.</t>
  </si>
  <si>
    <t>SPIRONOLACTONE  50mg</t>
  </si>
  <si>
    <t>FUROSEMIDE  10mg/ml -2ml</t>
  </si>
  <si>
    <t>sol. for inj.</t>
  </si>
  <si>
    <t>FUROSEMIDE  40mg</t>
  </si>
  <si>
    <t>HYDROCHLOROTHIAZIDE  25mg</t>
  </si>
  <si>
    <t>TORASEMIDE 10mg/2ml</t>
  </si>
  <si>
    <t>sol. for inf.</t>
  </si>
  <si>
    <t>AMIODARONE  200mg</t>
  </si>
  <si>
    <t>AMIODARONE  50mg/ml-3ml</t>
  </si>
  <si>
    <t>CARVEDILOL  6.25mg</t>
  </si>
  <si>
    <t xml:space="preserve">BISOPROLOL HEMIFUMARATE  5mg </t>
  </si>
  <si>
    <t xml:space="preserve">BISOPROLOL HEMIFUMARATE  10mg </t>
  </si>
  <si>
    <t xml:space="preserve">METOPROLOL  50mg </t>
  </si>
  <si>
    <t>NEBIVOLOL 5mg</t>
  </si>
  <si>
    <t>PROPRANOLOL 40mg</t>
  </si>
  <si>
    <t>ENALAPRIL 10mg</t>
  </si>
  <si>
    <t>VALSARTAN  160mg</t>
  </si>
  <si>
    <t>ZOFENOPRIL CALCIUM  7.5mg</t>
  </si>
  <si>
    <t>LOSARTAN  50mg</t>
  </si>
  <si>
    <t>CANDESARTAN 16mg</t>
  </si>
  <si>
    <t>ISOSORBITE DINITRATE  10mg</t>
  </si>
  <si>
    <t>prol. rel. tabl.</t>
  </si>
  <si>
    <t>ISOSORBITE DINITRATE 20mg</t>
  </si>
  <si>
    <t>ISOSORBITE DINITRATE 1.25mg/dose-300 doses</t>
  </si>
  <si>
    <t>spray,sol.</t>
  </si>
  <si>
    <t>GLYCERYL TRINITRATE 1mg/ml-50ml</t>
  </si>
  <si>
    <t>VERAPAMIL  2.5mg/ml-2ml</t>
  </si>
  <si>
    <t>NIMODIPINE 10mg/50ml</t>
  </si>
  <si>
    <t>sol. for inf./inj.</t>
  </si>
  <si>
    <t>VERAPAMIL HYDROCHLORIDE  240mg</t>
  </si>
  <si>
    <t>MAGNESIUM SULPHATE  403.8 mg/10ml</t>
  </si>
  <si>
    <t>MAGNESIUM SULPHATE  201.9 mg/10ml</t>
  </si>
  <si>
    <t>conc. for sol. for inf.</t>
  </si>
  <si>
    <t>Magnesium DL-aspartate/ Potassium DL-aspartate</t>
  </si>
  <si>
    <t>B01AF01</t>
  </si>
  <si>
    <t xml:space="preserve">CLOPIDOGREL   75mg </t>
  </si>
  <si>
    <t>ACENOCUMAROL 4mg</t>
  </si>
  <si>
    <t>ALTEPLASE  50mg</t>
  </si>
  <si>
    <t>powd. and solv. for  sol.</t>
  </si>
  <si>
    <t>TERLIPRESSIN  0.1mg/ml-2ml</t>
  </si>
  <si>
    <t>PHYTOMENADIONE  10mg</t>
  </si>
  <si>
    <t>sol. for inj./inf.</t>
  </si>
  <si>
    <t>AMINOPHYLLINE  240mg/ml-10ml</t>
  </si>
  <si>
    <t>press. inh. susp.</t>
  </si>
  <si>
    <t>CHLOROPYRAMINE  10mg/ml-2ml</t>
  </si>
  <si>
    <t>PROMETHAZINE  25mg/ml-2ml</t>
  </si>
  <si>
    <t>BROMHEXINE  2mg/ ml-2ml</t>
  </si>
  <si>
    <t>inh. powder</t>
  </si>
  <si>
    <t>TIOTROPIUM BROMIDE 18mcg</t>
  </si>
  <si>
    <t>emul. for inj/inf.</t>
  </si>
  <si>
    <t>PROPOFOL  20mg/ml-50ml</t>
  </si>
  <si>
    <t>PROPOFOL  10mg/ml-50ml</t>
  </si>
  <si>
    <t>PROPOFOL   10 mg/ml-20ml</t>
  </si>
  <si>
    <t>PROPOFOL MCT/LCT 50:50  10mg/ml-20ml</t>
  </si>
  <si>
    <t>ISOFLURANE  250ml</t>
  </si>
  <si>
    <t>inhal. vap.</t>
  </si>
  <si>
    <t>SEVOFLURANE  250ml</t>
  </si>
  <si>
    <t>LEVOBUPIVACAINE  5mg/ml-10ml</t>
  </si>
  <si>
    <t>LIDOCAINE  10mg/ml-10ml</t>
  </si>
  <si>
    <t>urethral gel</t>
  </si>
  <si>
    <t>LIDOCAINE/CHLORHEXIDINE 12.5g</t>
  </si>
  <si>
    <t>emul. for inj.</t>
  </si>
  <si>
    <t>DIAZEPAM  5mg/ml-2ml</t>
  </si>
  <si>
    <t>ALPRAZOLAM  0.25mg</t>
  </si>
  <si>
    <t>ALPRAZOLAM  0.50mg</t>
  </si>
  <si>
    <t>HYDROXYZINE HYDROCHLORIDE 25mg</t>
  </si>
  <si>
    <t>MIDAZOLAM  5mg/ml-3ml</t>
  </si>
  <si>
    <t>MIDAZOLAM  1mg/ml-5ml</t>
  </si>
  <si>
    <t>PHENOBARBITAL  100mg/ml-2ml</t>
  </si>
  <si>
    <t xml:space="preserve">CARBAMAZEPINE  200mg </t>
  </si>
  <si>
    <t>powd. end solv. for sol.</t>
  </si>
  <si>
    <t>VALPROIC ACID  500mg</t>
  </si>
  <si>
    <t>VALPROIC ACID  400mg</t>
  </si>
  <si>
    <t>PENTOXIPHYLLINE  20mg/ml-5ml</t>
  </si>
  <si>
    <t>PENTOXIPHYLLINE  400mg</t>
  </si>
  <si>
    <t>PIRACETAM  800mg</t>
  </si>
  <si>
    <t>METAMIZOLE SODIUM  500mg/ml-2ml</t>
  </si>
  <si>
    <t>PARACETAMOL  10mg/ml-100ml</t>
  </si>
  <si>
    <t xml:space="preserve">PARACETAMOL  10mg/ml-50ml </t>
  </si>
  <si>
    <t>FENTANYL   0.05mg/ml-5ml</t>
  </si>
  <si>
    <t>FENTANYL   0.05mg/ml-2ml</t>
  </si>
  <si>
    <t>trans. patch</t>
  </si>
  <si>
    <t>FENTANYL   50 mcg/h</t>
  </si>
  <si>
    <t>FENTANYL   100 mcg/h</t>
  </si>
  <si>
    <t>FENTANYL   75 mcg/h</t>
  </si>
  <si>
    <t>FENTANYL   133mcg</t>
  </si>
  <si>
    <t>subling. tabl.</t>
  </si>
  <si>
    <t>hard caps.</t>
  </si>
  <si>
    <t>TRAMADOL  50mg</t>
  </si>
  <si>
    <t>PETHIDINE  50mg/ml-2ml</t>
  </si>
  <si>
    <t>TRAMADOL  50mg/ml-2ml</t>
  </si>
  <si>
    <t>MORPHINE   20mg/ml-1ml</t>
  </si>
  <si>
    <t xml:space="preserve">OXYCODONE   10mg </t>
  </si>
  <si>
    <t xml:space="preserve">OXYCODONE   20mg </t>
  </si>
  <si>
    <t xml:space="preserve">OXYCODONE   40mg </t>
  </si>
  <si>
    <t>BUPRENORPHINE  35mcg/h</t>
  </si>
  <si>
    <t>BUPRENORPHINE  70mcg/h</t>
  </si>
  <si>
    <t>BUPRENORPHINE  52.5mcg/h</t>
  </si>
  <si>
    <t>NALOXONE HYDROCHLORIDE 0.4mg/ml-1ml</t>
  </si>
  <si>
    <t>PYRIDOSTIGMINE  60mg</t>
  </si>
  <si>
    <t>AMOXICILLINE + CLAVULANIC ACID  1000mg/200mg</t>
  </si>
  <si>
    <t>powd.  for sol. for  inj.</t>
  </si>
  <si>
    <t>AMOXICILLINE + CLAVULANIC ACID  875mg/125mg</t>
  </si>
  <si>
    <t>PIPERACILLIN+ TAZOBACTAM  4g/0.5g</t>
  </si>
  <si>
    <t>CEFOPERAZON + SULBACTAM  1g/1g</t>
  </si>
  <si>
    <t>IMIPENEM +CILASTATIN  500mg/500mg -20ml</t>
  </si>
  <si>
    <t>MEROPENEM   1000mg</t>
  </si>
  <si>
    <t>CEFAZOLIN   1000mg</t>
  </si>
  <si>
    <t>CEFAZOLIN   2000mg</t>
  </si>
  <si>
    <t>CEFUROXIME  500mg</t>
  </si>
  <si>
    <t>CEFOTAXIME  1g</t>
  </si>
  <si>
    <t>CEFOPERAZON  2g</t>
  </si>
  <si>
    <t>CEFEPIME  1g</t>
  </si>
  <si>
    <t xml:space="preserve">TEICOPLANIN  400mg </t>
  </si>
  <si>
    <t>VANCOMYCIN  500mg</t>
  </si>
  <si>
    <t>VANCOMYCIN  1000mg</t>
  </si>
  <si>
    <t>AMIKACIN  2.5 mg/ ml-100ml</t>
  </si>
  <si>
    <t>AMIKACIN  5 mg/ ml-100ml</t>
  </si>
  <si>
    <t>AMIKACIN  500mg/2ml</t>
  </si>
  <si>
    <t>AMIKACIN  250mg/2ml</t>
  </si>
  <si>
    <t>GENTAMICIN  40mg/ml-2ml</t>
  </si>
  <si>
    <t>powd.  for sol. for  inf.</t>
  </si>
  <si>
    <t xml:space="preserve">CLARITHROMYCIN  500mg </t>
  </si>
  <si>
    <t>AZITHROMYCIN  500mg</t>
  </si>
  <si>
    <t xml:space="preserve">CLINDAMYCIN   150mg/ml-4ml </t>
  </si>
  <si>
    <t>CLINDAMYCIN   300mg</t>
  </si>
  <si>
    <t>LINCOMYCIN  300mg/ml-2ml</t>
  </si>
  <si>
    <t>CIPROFLOXACIN  500mg</t>
  </si>
  <si>
    <t>CIPROFLOXACIN  10mg/ml-10ml</t>
  </si>
  <si>
    <t xml:space="preserve">conc. for sol. for inf. </t>
  </si>
  <si>
    <t>CIPROFLOXACIN  200mg/100ml</t>
  </si>
  <si>
    <t>AMIKACIN  10 mg/ml-100ml</t>
  </si>
  <si>
    <t>ATROPINE SULPHATE  1mg/1ml</t>
  </si>
  <si>
    <t xml:space="preserve"> METOCLOPRAMIDE HYDROCHLORIDE 10mg/2ml </t>
  </si>
  <si>
    <t>DROTAVERINE  HYDROCHLORIDE 40mg/2ml</t>
  </si>
  <si>
    <t xml:space="preserve">BUTYLSCOPOLAMINE  20mg/1ml  </t>
  </si>
  <si>
    <t>ONDANSETRON  2mg/4ml</t>
  </si>
  <si>
    <t>MACROGOL,COMBINATIOINS  64g</t>
  </si>
  <si>
    <t>OMEPRAZOLE  20mg</t>
  </si>
  <si>
    <t xml:space="preserve">OMEPRAZOLE  40mg </t>
  </si>
  <si>
    <t>THIOCTIC ACID   600mg/ 50ml</t>
  </si>
  <si>
    <t>METOPROLOL   1mg/ml-5ml</t>
  </si>
  <si>
    <t>ATORVASTATIN  20mg</t>
  </si>
  <si>
    <t xml:space="preserve">SIMVASTATIN  20mg </t>
  </si>
  <si>
    <t>ROSUVASTATIN  10mg</t>
  </si>
  <si>
    <t>ROSUVASTATIN  20mg</t>
  </si>
  <si>
    <t>DOXAZOSIN  2mg</t>
  </si>
  <si>
    <t>MOXONIDINE  0.4mg</t>
  </si>
  <si>
    <t>CLONIDINE  0.15mg</t>
  </si>
  <si>
    <t>DOPAMINE  40mg/ml-5ml</t>
  </si>
  <si>
    <t>DOBUTAMINE  5mg/ml-5ml</t>
  </si>
  <si>
    <t>HEPARIN   25000 IU/5ml-5ml</t>
  </si>
  <si>
    <t>NADROPARIN   3800 IU/0.4ml</t>
  </si>
  <si>
    <t>NADROPARIN   5700 IU/0.6ml</t>
  </si>
  <si>
    <t>BEMIPARIN  SODIUM   3500 IU/ 0.2ml</t>
  </si>
  <si>
    <t>ENOXAPARIN SODIUM   80mg/0.8ml</t>
  </si>
  <si>
    <t>FONDAPARINUX SODIUM   2.5mg/0.5ml</t>
  </si>
  <si>
    <t>FONDAPARINUX SODIUM   7.5mg/0.6ml</t>
  </si>
  <si>
    <t>RIVAROXABAN  10mg</t>
  </si>
  <si>
    <t>SACCHARATED IRON OXID   20mg/ml</t>
  </si>
  <si>
    <t>IRON (III)- (AS ISOMALTOSIDE)  100mg/ml-1ml</t>
  </si>
  <si>
    <t>IRON (III)- (AS ISOMALTOSIDE)  100mg/ml-5ml</t>
  </si>
  <si>
    <t>FERRIC   CARBOXYMALTOSE  50mg /ml-10ml</t>
  </si>
  <si>
    <t>SALBUTAMOL  0.1mg/dose- 200 doses</t>
  </si>
  <si>
    <t>BUDESONIDE/FORMOTEROL  4.5mcg/160mcg-120 doses</t>
  </si>
  <si>
    <t>KETAMINE   50mg/ml-10ml</t>
  </si>
  <si>
    <t>PROPOFOL MCT/LCT 50:50  10mg/ml-50ml</t>
  </si>
  <si>
    <t xml:space="preserve">BUPIVACAINE SPINAL  5mg/ml-4ml </t>
  </si>
  <si>
    <t>LIDOCAINE   20mg/ml-10ml</t>
  </si>
  <si>
    <t>LIDOCAINE   20mg/ml-2ml</t>
  </si>
  <si>
    <t>ETOMIDATE   2mg/ml-10ml</t>
  </si>
  <si>
    <t>CHLORPROMAZINE  25mg/ml-2ml</t>
  </si>
  <si>
    <t>CHLORPROMAZINE  5mg/ml-5ml</t>
  </si>
  <si>
    <t>CHLORPROMAZINE  10mg/ml-5ml</t>
  </si>
  <si>
    <t>HALOPERIDOL  5mg/ml- 1ml</t>
  </si>
  <si>
    <t>OLANZAPINE  5mg</t>
  </si>
  <si>
    <t>VINPOCETINE  5mg/ml-2ml</t>
  </si>
  <si>
    <t>PIRACETAM   3000mg/15ml</t>
  </si>
  <si>
    <t>PIRACETAM   200mg/ml-5ml</t>
  </si>
  <si>
    <t>CEFTRIAXONE  1g</t>
  </si>
  <si>
    <t>CEFTRIAXONE  2g</t>
  </si>
  <si>
    <t>CEFTAZIDIME  1000mg</t>
  </si>
  <si>
    <t>LEVOFLOXACIN   500mg</t>
  </si>
  <si>
    <t>LEVOFLOXACIN   5mg/ml-100ml</t>
  </si>
  <si>
    <t>LINEZOLID  2mg/ml-300ml</t>
  </si>
  <si>
    <t>TIGECYCLINE  50mg/5ml</t>
  </si>
  <si>
    <t>COLISTIMETHATE SODIUM 2 MIU</t>
  </si>
  <si>
    <t>RIFAMPICIN  300mg</t>
  </si>
  <si>
    <t>ISONIAZID 100mg</t>
  </si>
  <si>
    <t>ETHAMBUTOL  250mg</t>
  </si>
  <si>
    <t>PYRAZINAMIDE  500mg</t>
  </si>
  <si>
    <t>METRONIDAZOLE  500mg/100ml-100ml</t>
  </si>
  <si>
    <t>METRONIDAZOLE  250mg</t>
  </si>
  <si>
    <t>SULFAMETHOXAZOLE / TRIMETHOPRIM 80mg/ml+16mg/ml</t>
  </si>
  <si>
    <t>SULFAMETHOXAZOLE / TRIMETHOPRIM   480mg</t>
  </si>
  <si>
    <t>TOBRAMYCIN , DEXAMETHASONE  5ml</t>
  </si>
  <si>
    <t>TOBRAMYCIN , DEXAMETHASONE  3.5g</t>
  </si>
  <si>
    <t>eye drops</t>
  </si>
  <si>
    <t>eye ointment</t>
  </si>
  <si>
    <t>NYSTATIN   500 000 IU</t>
  </si>
  <si>
    <t xml:space="preserve">FLUCONAZOLE  2mg/ml- 100ml </t>
  </si>
  <si>
    <t>FLUCONAZOLE  150mg</t>
  </si>
  <si>
    <t>VORICONAZOLE  200mg</t>
  </si>
  <si>
    <t>cutaneous sol.</t>
  </si>
  <si>
    <t>ointment</t>
  </si>
  <si>
    <t xml:space="preserve">POVIDONE-IODINE  7.5g/100g  (IODINE10%)  1000ml </t>
  </si>
  <si>
    <t>POVIDONE-IODINE  10%  250g</t>
  </si>
  <si>
    <t>INSULIN HUMAN  100 IU/ml-3ml</t>
  </si>
  <si>
    <t>susp. for inj.</t>
  </si>
  <si>
    <t>mod. rel. tabl.</t>
  </si>
  <si>
    <t xml:space="preserve">METFORMIN   500mg </t>
  </si>
  <si>
    <t xml:space="preserve">PREDNISOLONE  5mg </t>
  </si>
  <si>
    <t>METHYLPREDNISOLONE  15.78mg</t>
  </si>
  <si>
    <t>METHYLPREDNISOLONE  40mg</t>
  </si>
  <si>
    <t>METHYLPREDNISOLONE  125mg</t>
  </si>
  <si>
    <t>METHYLPREDNISOLONE  250mg</t>
  </si>
  <si>
    <t>DEXAMETHASONE  4mg/ml-1ml</t>
  </si>
  <si>
    <t>DEXAMETHASONE  0.5mg</t>
  </si>
  <si>
    <t>PREDNISONE 5mg</t>
  </si>
  <si>
    <t>BETAMETHASONE 7mg/ml-1ml</t>
  </si>
  <si>
    <t>LEVOTHYROXINE SODIUM 50mcg</t>
  </si>
  <si>
    <t>THIAMAZOLE 5mg</t>
  </si>
  <si>
    <t>EPINEPHRINE  1mg/ml-1ml</t>
  </si>
  <si>
    <t>SUXAMETHONIUM  10mg/ml-5ml</t>
  </si>
  <si>
    <t>GALANTAMINE  5mg/ml-1ml</t>
  </si>
  <si>
    <t>GALANTAMINE  10mg/ml-1ml</t>
  </si>
  <si>
    <t>PIPECURONIUM  BROMIDE 4mg</t>
  </si>
  <si>
    <t>ATRACURIUM  10mg/ml-5ml</t>
  </si>
  <si>
    <t xml:space="preserve">SOMATOSTATIN  3mg </t>
  </si>
  <si>
    <t>ALBUMIN  200g/l - 50ml</t>
  </si>
  <si>
    <t>ALBUMIN  200g/l -100ml</t>
  </si>
  <si>
    <t>IMMUNOGLOBULINS,NORMAL HUMAN  100mg/ml-20ml</t>
  </si>
  <si>
    <t>IMMUNOGLOBULINS,NORMAL HUMAN  100mg/ml-25ml</t>
  </si>
  <si>
    <t>IMMUNOGLOBULINS,NORMAL HUMAN  100mg/ml-50ml</t>
  </si>
  <si>
    <t>IMMUNOGLOBULINS,NORMAL HUMAN  100mg/ml-100ml</t>
  </si>
  <si>
    <t>IMMUNOGLOBULINS,NORMAL HUMAN  100mg/ml-200ml</t>
  </si>
  <si>
    <t>IMMUNOGLOBULINS,NORMAL HUMAN  50mg/ml-5ml</t>
  </si>
  <si>
    <t>KETOPROFEN   100mg/2ml</t>
  </si>
  <si>
    <t>HYDROCORTISONE , CHLORAMPHENICOL  5mg</t>
  </si>
  <si>
    <t>TIMOLOL  5mg/ml-5ml</t>
  </si>
  <si>
    <t>PILOCARPINE, TIMOLOL  20mg/5mg/ml-5ml</t>
  </si>
  <si>
    <t>PILOCARPINE, TIMOLOL  40mg/5mg/ml-5ml</t>
  </si>
  <si>
    <t>DORZOLAMIDE 2 % 5ml</t>
  </si>
  <si>
    <t>BRIMONIDINE  2mg/ml-5ml</t>
  </si>
  <si>
    <t>BRINZOLAMIDE 10mg/ml-5ml</t>
  </si>
  <si>
    <t>DORZOLAMIDE,TIMOLOL  20mg/ml+5mg/ml-5ml</t>
  </si>
  <si>
    <t>LATANOPROST  50 mcg/ml- 2.5ml</t>
  </si>
  <si>
    <t>TRAVOPROST 40 mcg/ml- 2.5ml</t>
  </si>
  <si>
    <t>SODIUM CHLORIDE   9mg/ml- 10ml</t>
  </si>
  <si>
    <t>SODIUM HYDROGEN CARBONATE 8.4g/100ml-20ml</t>
  </si>
  <si>
    <t>POTASSIUM CHLORIDE  150mg/ml-10ml</t>
  </si>
  <si>
    <t>HYDROXYETHYLSTARCH 6% 500ml</t>
  </si>
  <si>
    <t>GELATIN AGENTS  500ml</t>
  </si>
  <si>
    <t>magnesium chloride , potassium chloride,sod. gluconate 1000ml</t>
  </si>
  <si>
    <t>GLUCOSE 40% 10ml</t>
  </si>
  <si>
    <t>SODIUM CHLORIDE   9g/l  250ml  полиолефинов двупътен сак</t>
  </si>
  <si>
    <t>SODIUM CHLORIDE   9g/l  250ml  полиетилен с два отд. порта</t>
  </si>
  <si>
    <t>SODIUM CHLORIDE   9g/l  500ml  стъклена бутилка</t>
  </si>
  <si>
    <t>SODIUM CHLORIDE   9g/l  500ml полиолефинов двупътен сак</t>
  </si>
  <si>
    <t>SODIUM CHLORIDE   9g/l   500ml  полиетилен с два отд. порта</t>
  </si>
  <si>
    <t>ELECTROLYTES  0.33g/0.3g/8.6g/l 500ml полиетилен с два отд. порта</t>
  </si>
  <si>
    <t>ELECTROLYTES  0.33g/0.3g/8.6g/l  500ml  стъклена бутилка</t>
  </si>
  <si>
    <t>ELECTROLYTES  0.33g/0.3g/8.6g/l  500ml полиолефинов двупътен сак</t>
  </si>
  <si>
    <t>ELECTROLYTES  6.8g/l/0.30g/l/0.20g/l/0.37g/l/3.27g/l/0.67g/l  500ml</t>
  </si>
  <si>
    <t>MANNITOL 100g/l  500ml полиолефинов двупътен сак</t>
  </si>
  <si>
    <t>MANNITOL 100g/l  500ml полипропиленова банка</t>
  </si>
  <si>
    <t>WATER FOR INJECTION  10ml</t>
  </si>
  <si>
    <t>amp.</t>
  </si>
  <si>
    <t>solv. for par. use</t>
  </si>
  <si>
    <t>COMBINATIONS,AMINOACIDS  50g/l  500ml</t>
  </si>
  <si>
    <t>COMBINATIONS,AMINOACIDS  100g/l  500ml</t>
  </si>
  <si>
    <t>emulsion  for inf.</t>
  </si>
  <si>
    <t xml:space="preserve">WATER FOR INJECTION  500ml </t>
  </si>
  <si>
    <t>COMBINATIONS - AMINOACIDS,GLUCOSE-1440ml  peripheral infusion</t>
  </si>
  <si>
    <t>COMBINATIONS - AMINOACIDS,GLUCOSE-1540ml  central infusion</t>
  </si>
  <si>
    <t>DICLOFENAC  75mg/3ml</t>
  </si>
  <si>
    <t>PARECOXIB  40mg</t>
  </si>
  <si>
    <t>DEXKETOPROFEN  50mg/2ml</t>
  </si>
  <si>
    <t>MYCOPHENOLIC  ACID  250mg</t>
  </si>
  <si>
    <t xml:space="preserve">AZATHIOPRINE  50mg </t>
  </si>
  <si>
    <t>CYCLOPHOSPHAMIDE  200mg</t>
  </si>
  <si>
    <t>powd. for sol. for inj.</t>
  </si>
  <si>
    <t>CICLOSPORIN  25mg</t>
  </si>
  <si>
    <t>CICLOSPORIN  50mg</t>
  </si>
  <si>
    <t>soft caps.</t>
  </si>
  <si>
    <t xml:space="preserve">CALCIUM GLUCONATE  8.94mg/ml- 10ml </t>
  </si>
  <si>
    <t>ASCORBIC ACID  100mg/ml-5ml</t>
  </si>
  <si>
    <t>CYANOCOBALAMIN  0.5mg/ml-1ml</t>
  </si>
  <si>
    <t>CYANOCOBALAMIN  1mg/ml-1ml</t>
  </si>
  <si>
    <t>IODIXANOL  320mg/ml-100ml</t>
  </si>
  <si>
    <t>IOHEXOL  350mg/ml -50ml</t>
  </si>
  <si>
    <t>powd. end solv. for disp.</t>
  </si>
  <si>
    <t>SULPHUR  HEXAFLUORIDE  8ml/ml</t>
  </si>
  <si>
    <t>THYROTROPIN ALFA  0.9mg/ml-1.2ml</t>
  </si>
  <si>
    <t>syrup</t>
  </si>
  <si>
    <t>ETAMSYLATE  250mg/2ml</t>
  </si>
  <si>
    <t>LACTULOSE   65g/100ml-200ml</t>
  </si>
  <si>
    <t>SALBUTAMOL  5mg/ml-20ml</t>
  </si>
  <si>
    <t>nebul. sol.</t>
  </si>
  <si>
    <t>SO1AX11</t>
  </si>
  <si>
    <t>OFLOXACIN  3mg/ml- 5ml</t>
  </si>
  <si>
    <t>OFLOXACIN  3mg/g-3g</t>
  </si>
  <si>
    <t>MOXIFLOXACIN  5mg/ml -5ml</t>
  </si>
  <si>
    <t>eye gel</t>
  </si>
  <si>
    <t>DEXPANTHENOL 5 % 10g</t>
  </si>
  <si>
    <t>TETRACYCLINE 10mg /g- 5g</t>
  </si>
  <si>
    <t xml:space="preserve">TOBRAMYCIN  3mg/ml-5ml </t>
  </si>
  <si>
    <t>TOBRAMYCIN  3mg/g-3.5g</t>
  </si>
  <si>
    <t xml:space="preserve">eye drops </t>
  </si>
  <si>
    <t>DEXAMETHASONE 1mg/ml-5ml</t>
  </si>
  <si>
    <t>DEXAMETHASONE 1mg/g-3.5g</t>
  </si>
  <si>
    <t xml:space="preserve">TIMOLOL  2.5mg/ml- 5ml </t>
  </si>
  <si>
    <t xml:space="preserve">ORGANOHEPARINOID  100IU/mg-30g </t>
  </si>
  <si>
    <t>ETILEFRINE  10mg/ml-1ml</t>
  </si>
  <si>
    <t>CITICOLINE  1000mg/4ml</t>
  </si>
  <si>
    <t>EPHEDRINE  50mg/ml-1ml</t>
  </si>
  <si>
    <t>ACETYLSALICYLIC  ACID 100mg</t>
  </si>
  <si>
    <t>cutaneous spray</t>
  </si>
  <si>
    <t>LIDOCAINE 10g/100g- 38 g</t>
  </si>
  <si>
    <t>METAMIZOLE  SODIUM  500mg</t>
  </si>
  <si>
    <t>PARACETAMOL  500mg</t>
  </si>
  <si>
    <t>FLUCONAZOLE 150mg</t>
  </si>
  <si>
    <t>oral susp.</t>
  </si>
  <si>
    <t>IBUPROFEN   100mg/5ml-100ml</t>
  </si>
  <si>
    <t>ALLOPURINOL  100mg</t>
  </si>
  <si>
    <t>GENTAMICIN  1mg/ml 15g</t>
  </si>
  <si>
    <t>PROXYMETACAINE  5mg/ml-15ml</t>
  </si>
  <si>
    <t>CYCLOPENTOLATE  10mg/ml-15ml</t>
  </si>
  <si>
    <t>LIDOCAINE  5% 40g</t>
  </si>
  <si>
    <t xml:space="preserve">ACICLOVIR  400mg </t>
  </si>
  <si>
    <t>J05AB01</t>
  </si>
  <si>
    <t>THIAMINE 100mg , PYRIDOXINE  50mg -1mg</t>
  </si>
  <si>
    <t>A11EA</t>
  </si>
  <si>
    <t>L03AX03</t>
  </si>
  <si>
    <t>powd. end solv. for susp.</t>
  </si>
  <si>
    <t>TRANEXAMIC ACID  100mg/ml-5ml</t>
  </si>
  <si>
    <t>B02AA02</t>
  </si>
  <si>
    <t>FAMOTIDINE  40mg</t>
  </si>
  <si>
    <t>MAGNESIUM OROTATE  500mg</t>
  </si>
  <si>
    <t>Iron (III) - hydroxide polymaltose complex Folic acid</t>
  </si>
  <si>
    <t>chewable tabl.</t>
  </si>
  <si>
    <t>АНТИУЛЦЕРОЗНИ СРЕДСТВА  Н-2 БЛОКЕРИ</t>
  </si>
  <si>
    <t>BECLOMETASONE  250mcg/dose-200 doses</t>
  </si>
  <si>
    <t>AMLODIPINE  5mg</t>
  </si>
  <si>
    <t>NIMODIPINE  30mg</t>
  </si>
  <si>
    <t>NIFEDIPINE   20mg</t>
  </si>
  <si>
    <t>DIAZEPAM  10mg</t>
  </si>
  <si>
    <t>FLUMAZENIL  0.1mg/ml-5ml</t>
  </si>
  <si>
    <t>CEFUROXIME   1500mg</t>
  </si>
  <si>
    <t>TOBRAMYCIN  80mg/2ml-2ml</t>
  </si>
  <si>
    <t>POVIDONE-IODINE  10%  1000ml</t>
  </si>
  <si>
    <t>POVIDONE-IODINE  10%  90g</t>
  </si>
  <si>
    <t>GLICLAZIDE  30mg</t>
  </si>
  <si>
    <t>GLUCAGON  1mg</t>
  </si>
  <si>
    <t>OCTREOTIDE  0.1mg/ml-1ml</t>
  </si>
  <si>
    <t>MELOXICAM  15mg/1.5ml</t>
  </si>
  <si>
    <t>SODIUM CHLORIDE   9g/l  250ml  полипропиленова бутилка</t>
  </si>
  <si>
    <t>SODIUM CHLORIDE   9g/l  500ml  полипропиленова  бутилка</t>
  </si>
  <si>
    <t>ELECTROLYTES  0.33g/0.3g/8.6g/l  500ml  полипропиленова бутилка</t>
  </si>
  <si>
    <t>GLUCOSE 5%  500ml полиолефинов двупътен сак</t>
  </si>
  <si>
    <t>GLUCOSE 5%  500ml полиетилен с два отд.порта</t>
  </si>
  <si>
    <t xml:space="preserve">GLUCOSE 10%  500ml полиетилен с два отделни порта </t>
  </si>
  <si>
    <t>GLUCOSE 10%  500ml полиолефинов двупътен сак</t>
  </si>
  <si>
    <t>AMINOACIDS-HEPA 10%  500ml</t>
  </si>
  <si>
    <t>FAT EMULSIONS  0.2g/ml  500ml</t>
  </si>
  <si>
    <t>IOPROMIDE  370mg/ml- 50ml</t>
  </si>
  <si>
    <t>IOPROMIDE  370mg/ml- 100ml</t>
  </si>
  <si>
    <t>GADOPENTELIC ACID  469mg/1ml-20ml</t>
  </si>
  <si>
    <t>IOPAMIDOL  370mg/ml-100ml</t>
  </si>
  <si>
    <t>IOMEPROL  400mg/ml-50ml</t>
  </si>
  <si>
    <t>IOMEPROL  400mg/ml-100ml</t>
  </si>
  <si>
    <t>GADODIAMIDE  287mg/ml- 20ml</t>
  </si>
  <si>
    <t>PHENYLEPHRINE  25mg/ml- 5ml</t>
  </si>
  <si>
    <t>TROPICAMIDE  5mg/ml-10ml</t>
  </si>
  <si>
    <t>DICLOFENAC  0.1mg/ml-5ml</t>
  </si>
  <si>
    <t>DIMENHYDRINATE  50mg</t>
  </si>
  <si>
    <t>SODIUM   AMIDOTRIZOATE 76%  20ml</t>
  </si>
  <si>
    <t>RETINOL,ERGOCALCIFEROL, PERU BALSAM  18g</t>
  </si>
  <si>
    <t>BCG  VACCINE  0.5mg</t>
  </si>
  <si>
    <t xml:space="preserve">TETANUS  TOXOID 0.5ml </t>
  </si>
  <si>
    <t>J07AM01</t>
  </si>
  <si>
    <t>TETANUS ANTITOXIN 1500IU</t>
  </si>
  <si>
    <t>J06AA02</t>
  </si>
  <si>
    <t>GAS-GANGRENE ANTITOXIN  25000IU</t>
  </si>
  <si>
    <t>J06AA05</t>
  </si>
  <si>
    <t>fIlm coat. tabl.</t>
  </si>
  <si>
    <t>PYRIDOXINE  25mg</t>
  </si>
  <si>
    <t xml:space="preserve">ПРОТИВОВИРУСНИ ЛЕКАРСТВА </t>
  </si>
  <si>
    <t>GANCICLOVIR  500mg</t>
  </si>
  <si>
    <t>A05BA00</t>
  </si>
  <si>
    <t>L-ORNITHINE-L-ASPARTATE  5000mg/10ml</t>
  </si>
  <si>
    <t xml:space="preserve">caps. </t>
  </si>
  <si>
    <t>HYDROXYCARBAMIDE  500mg</t>
  </si>
  <si>
    <t>METHYLPREDNISOLONE  4mg</t>
  </si>
  <si>
    <t>ACETYLCYSTEINE  100mg</t>
  </si>
  <si>
    <t>NYSTATIN 100000 UI/ml-50ml</t>
  </si>
  <si>
    <t>gran. for oromuc. susp.</t>
  </si>
  <si>
    <t>FLUCONAZOLE  50mg</t>
  </si>
  <si>
    <t>CLEMASTINE  1mg</t>
  </si>
  <si>
    <t>powd. for oral susp.</t>
  </si>
  <si>
    <t>DIOSMECTITE 3g</t>
  </si>
  <si>
    <t>SACCHAROMYCES BOULARDII   250mg</t>
  </si>
  <si>
    <t>LYNESTRENOL  5mg</t>
  </si>
  <si>
    <t>METHYLERGOMETRINE  0.125mg</t>
  </si>
  <si>
    <t>coat. tabl.</t>
  </si>
  <si>
    <t>LOPERAMIDE  2mg</t>
  </si>
  <si>
    <t>DIPYRIDAMOLE  25mg</t>
  </si>
  <si>
    <t>CLINDAMYCIN 150mg</t>
  </si>
  <si>
    <t>CEFALEXIN  500mg</t>
  </si>
  <si>
    <t xml:space="preserve">AMOXICILLIN, CLAVULANIC ACID  312.5mg/5ml </t>
  </si>
  <si>
    <t xml:space="preserve">AMOXICILLIN, CLAVULANIC ACID  156.25mg/5ml </t>
  </si>
  <si>
    <t xml:space="preserve">PARACETAMOL 120mg/5ml </t>
  </si>
  <si>
    <t>THIOPENTAL 1g</t>
  </si>
  <si>
    <t>N01AF03</t>
  </si>
  <si>
    <t>BARIUM SULFATE  100g</t>
  </si>
  <si>
    <t>powd. for oral/rect. susp.</t>
  </si>
  <si>
    <t>V08BA02</t>
  </si>
  <si>
    <t>FERROUS (II)  SULFATE,FOLIC ACID, CYANOCOBALAMIN</t>
  </si>
  <si>
    <t>B03AE01</t>
  </si>
  <si>
    <t xml:space="preserve">ADEPS LANAE  </t>
  </si>
  <si>
    <t xml:space="preserve">VASELINUM  ALBUM  </t>
  </si>
  <si>
    <t>kg</t>
  </si>
  <si>
    <t>PARAFFINUM PERLIQUIDUM  Х 0.8kg</t>
  </si>
  <si>
    <t>HYDROGEN PEROXIDE  3%  Х 1000ml</t>
  </si>
  <si>
    <t>HYDROGEN PEROXIDE  6%  Х 1000ml</t>
  </si>
  <si>
    <t>HYDROGEN PEROXIDE  30%  Х 1000ml</t>
  </si>
  <si>
    <t>SPIRITUS AETHYLICUS  70% Х 1000ml</t>
  </si>
  <si>
    <t>SPIRITUS AETHYLICUS  95%  Х 1000ml</t>
  </si>
  <si>
    <t>GLUCOSE  MONOHYDRATE  Х 75g</t>
  </si>
  <si>
    <t>SOLUTION IODI SPIRITUOSA 5% Х 1000ml</t>
  </si>
  <si>
    <t>СПЕЦИАЛИЗИРАН Р/Р ЗА ХРАНЕНЕ С ПРОТЕИНИ  200ml</t>
  </si>
  <si>
    <t>СПЕЦИАЛИЗИРАН Р/Р ЗА НОРМОКАЛОРИЧНО ХРАНЕНЕ  200ml</t>
  </si>
  <si>
    <t>СОНДОВА ХРАНА ЕНЕРДЖИ  500ml</t>
  </si>
  <si>
    <t>СОНДОВА ХРАНА ХЕПА  500ml</t>
  </si>
  <si>
    <t>ARGENTUM NITRICUM  X 10g</t>
  </si>
  <si>
    <t>NORSULFAZOL  cutaneous  powder X 10g</t>
  </si>
  <si>
    <t>IODINE PETROL 1/1000 Х 600ml</t>
  </si>
  <si>
    <t>ENOXAPARIN SODIUM   40mg/ml-0.4ml</t>
  </si>
  <si>
    <t xml:space="preserve">КАРБАПЕНЕМИ </t>
  </si>
  <si>
    <t>COMBINATIONS - AMINOACIDS,GLUCOSE,LIPID EMULSION-2000ml - CENTRAL INFUSION</t>
  </si>
  <si>
    <t>COMBINATIONS - AMINOACIDS,GLUCOSE,LIPID EMULSION-2000ml - PERIPHERAL INFUSION</t>
  </si>
  <si>
    <t>COMBINATIONS - AMINOACIDS,GLUCOSE,LIPID EMULSION-1000ml - PERIPHERAL INFUSION</t>
  </si>
  <si>
    <t>J01GB01</t>
  </si>
  <si>
    <t>ЦЕФАЛОСПОРИНИ ОТ ІV-ТА ГЕНЕРАЦИЯ</t>
  </si>
  <si>
    <t xml:space="preserve">ГЛИКОПЕПТИДНИ АНТИБИОТИЦИ </t>
  </si>
  <si>
    <t>прогнозна ст-т</t>
  </si>
  <si>
    <t>THIAMINE ,PYRIDOXINE CYANOCOBALAMINE,LIDOCAINE- 2mg</t>
  </si>
  <si>
    <r>
      <t xml:space="preserve"> </t>
    </r>
    <r>
      <rPr>
        <b/>
        <i/>
        <sz val="10"/>
        <rFont val="Times New Roman"/>
        <family val="1"/>
        <charset val="204"/>
      </rPr>
      <t>ИМУНОГЛОБУЛИНИ</t>
    </r>
  </si>
  <si>
    <r>
      <t>GLUCOSE/SODIUM CHLORIDE  500ml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полиетилен с два отд. порта</t>
    </r>
  </si>
  <si>
    <r>
      <t>GLUCOSE/SODIUM CHLORIDE  500ml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полиолефинов двупътен сак</t>
    </r>
  </si>
  <si>
    <t>2.</t>
  </si>
  <si>
    <t>3.</t>
  </si>
  <si>
    <t>4.</t>
  </si>
  <si>
    <t>5.</t>
  </si>
  <si>
    <t>6.</t>
  </si>
  <si>
    <t>7.</t>
  </si>
  <si>
    <t>8.</t>
  </si>
  <si>
    <t>9.</t>
  </si>
  <si>
    <t>Лекарствени продукти извън Приложение № 2 на Позитивния лекарствен списък</t>
  </si>
  <si>
    <t>Рецептури извън  Приложение № 2 на Позитивния лекарствен списък</t>
  </si>
  <si>
    <t>Други лекарствени продукти</t>
  </si>
  <si>
    <t xml:space="preserve"> Об. позиция №1/ном.единица №</t>
  </si>
  <si>
    <t>брой в опаковка</t>
  </si>
  <si>
    <t>опаковка</t>
  </si>
  <si>
    <t>цена на опаковка</t>
  </si>
  <si>
    <t xml:space="preserve">                                         Раздел   ХІ. </t>
  </si>
  <si>
    <t>GLYCEROLUM  85%  Х 1.2 kg</t>
  </si>
  <si>
    <t>Търговско наименование</t>
  </si>
  <si>
    <t>Производител</t>
  </si>
  <si>
    <t>Притежател на разрешението за употреба</t>
  </si>
  <si>
    <t>№ на Разрешението</t>
  </si>
  <si>
    <t xml:space="preserve">Оферирана цена </t>
  </si>
  <si>
    <t xml:space="preserve">Единична цена с ДДС на опаковка </t>
  </si>
  <si>
    <t>Оферирана цена за DDD</t>
  </si>
  <si>
    <t>∑ /сумата/  от общите стойности на включените в обособена позиция 13 артикула, с ДДС</t>
  </si>
  <si>
    <t xml:space="preserve">Оферирана цена за единицата мярка, посочена в колона 5 </t>
  </si>
  <si>
    <t>∑ :</t>
  </si>
  <si>
    <t>NORSULFAZOL  cutaneous  powder X 10 g</t>
  </si>
  <si>
    <t xml:space="preserve"> Ценово предложение</t>
  </si>
  <si>
    <t>Приложение № 5  </t>
  </si>
  <si>
    <t xml:space="preserve">Оферирана цена за опаковката/  разфасовката, посочени в колона 5 </t>
  </si>
  <si>
    <t xml:space="preserve">Обща ст-т с ДДС </t>
  </si>
  <si>
    <t>Дата……………………….</t>
  </si>
  <si>
    <t>Подпис………………………</t>
  </si>
  <si>
    <t>"Доставка на лекарствени продукти за общоболнично приложение за УМБАЛ ”Царица Йоанна-ИСУЛ” ЕАД"</t>
  </si>
  <si>
    <t>Предложение за изпълнение на поръчката в съответствие с техническата спецификация</t>
  </si>
  <si>
    <t>Срок за доставка…………..часа.</t>
  </si>
  <si>
    <t>Подпис………………….</t>
  </si>
  <si>
    <t xml:space="preserve">                Приложениe № 2 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</si>
</sst>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Border="0" applyProtection="0"/>
  </cellStyleXfs>
  <cellXfs count="308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1" fontId="4" fillId="0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7" fillId="3" borderId="0" xfId="0" applyFont="1" applyFill="1"/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5" xfId="3" applyFont="1" applyFill="1" applyBorder="1" applyAlignment="1" applyProtection="1">
      <alignment horizontal="center" vertical="center" wrapText="1"/>
    </xf>
    <xf numFmtId="0" fontId="12" fillId="0" borderId="5" xfId="3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>
      <alignment horizontal="left" vertical="center" wrapText="1"/>
    </xf>
    <xf numFmtId="0" fontId="9" fillId="0" borderId="6" xfId="5" applyFont="1" applyFill="1" applyBorder="1" applyAlignment="1">
      <alignment horizontal="center" vertical="center"/>
    </xf>
    <xf numFmtId="1" fontId="9" fillId="0" borderId="2" xfId="5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/>
    </xf>
    <xf numFmtId="3" fontId="11" fillId="0" borderId="11" xfId="0" applyNumberFormat="1" applyFont="1" applyFill="1" applyBorder="1" applyAlignment="1">
      <alignment horizontal="center" vertical="center" textRotation="90" wrapText="1"/>
    </xf>
    <xf numFmtId="3" fontId="11" fillId="0" borderId="14" xfId="0" applyNumberFormat="1" applyFont="1" applyFill="1" applyBorder="1" applyAlignment="1">
      <alignment horizontal="center" vertical="center" textRotation="90" wrapText="1"/>
    </xf>
    <xf numFmtId="1" fontId="14" fillId="0" borderId="16" xfId="0" applyNumberFormat="1" applyFont="1" applyFill="1" applyBorder="1" applyAlignment="1">
      <alignment horizontal="center" vertical="center" textRotation="90" wrapText="1"/>
    </xf>
    <xf numFmtId="2" fontId="14" fillId="0" borderId="16" xfId="0" applyNumberFormat="1" applyFont="1" applyFill="1" applyBorder="1" applyAlignment="1">
      <alignment horizontal="center" vertical="center" textRotation="90" wrapText="1"/>
    </xf>
    <xf numFmtId="2" fontId="20" fillId="0" borderId="16" xfId="0" applyNumberFormat="1" applyFont="1" applyBorder="1" applyAlignment="1">
      <alignment horizontal="center" vertical="center" textRotation="90" wrapText="1"/>
    </xf>
    <xf numFmtId="2" fontId="20" fillId="0" borderId="17" xfId="0" applyNumberFormat="1" applyFont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vertical="center" wrapText="1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 wrapText="1"/>
    </xf>
    <xf numFmtId="1" fontId="10" fillId="4" borderId="16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2" fontId="10" fillId="4" borderId="21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0" fontId="24" fillId="4" borderId="16" xfId="0" applyFont="1" applyFill="1" applyBorder="1" applyAlignment="1">
      <alignment horizontal="center" vertical="center" wrapText="1" shrinkToFit="1"/>
    </xf>
    <xf numFmtId="0" fontId="26" fillId="4" borderId="16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16" xfId="0" applyBorder="1"/>
    <xf numFmtId="0" fontId="0" fillId="4" borderId="22" xfId="0" applyFill="1" applyBorder="1"/>
    <xf numFmtId="0" fontId="9" fillId="4" borderId="16" xfId="0" applyFont="1" applyFill="1" applyBorder="1" applyAlignment="1">
      <alignment vertical="center" wrapText="1"/>
    </xf>
    <xf numFmtId="0" fontId="0" fillId="4" borderId="16" xfId="0" applyFill="1" applyBorder="1"/>
    <xf numFmtId="0" fontId="27" fillId="0" borderId="0" xfId="0" applyFont="1"/>
    <xf numFmtId="0" fontId="29" fillId="0" borderId="0" xfId="0" applyFont="1"/>
    <xf numFmtId="0" fontId="22" fillId="0" borderId="0" xfId="0" applyFont="1"/>
    <xf numFmtId="0" fontId="19" fillId="0" borderId="0" xfId="0" applyFont="1" applyAlignment="1">
      <alignment horizontal="justify"/>
    </xf>
    <xf numFmtId="0" fontId="24" fillId="4" borderId="11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/>
    <xf numFmtId="0" fontId="31" fillId="0" borderId="0" xfId="0" applyFont="1"/>
    <xf numFmtId="2" fontId="10" fillId="0" borderId="1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2" fontId="9" fillId="0" borderId="6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22" fillId="4" borderId="17" xfId="0" applyFont="1" applyFill="1" applyBorder="1"/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9" fillId="4" borderId="23" xfId="0" applyFont="1" applyFill="1" applyBorder="1"/>
    <xf numFmtId="3" fontId="9" fillId="4" borderId="16" xfId="0" applyNumberFormat="1" applyFont="1" applyFill="1" applyBorder="1" applyAlignment="1">
      <alignment horizontal="center" vertical="center" wrapText="1"/>
    </xf>
    <xf numFmtId="1" fontId="12" fillId="4" borderId="16" xfId="0" applyNumberFormat="1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4" borderId="2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2" xfId="3" applyFont="1" applyFill="1" applyBorder="1" applyAlignment="1" applyProtection="1">
      <alignment horizontal="center" vertical="center" wrapText="1"/>
    </xf>
    <xf numFmtId="0" fontId="12" fillId="0" borderId="42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9" fillId="0" borderId="33" xfId="5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3" fontId="9" fillId="0" borderId="4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3" fontId="9" fillId="0" borderId="2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/>
    </xf>
    <xf numFmtId="2" fontId="9" fillId="4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42" xfId="3" applyFont="1" applyFill="1" applyBorder="1" applyAlignment="1" applyProtection="1">
      <alignment horizontal="left" vertical="center" wrapText="1"/>
    </xf>
    <xf numFmtId="0" fontId="11" fillId="4" borderId="37" xfId="0" applyFont="1" applyFill="1" applyBorder="1" applyAlignment="1">
      <alignment horizontal="center" vertical="center" wrapText="1"/>
    </xf>
    <xf numFmtId="2" fontId="9" fillId="0" borderId="10" xfId="5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9" fillId="0" borderId="48" xfId="3" applyFont="1" applyFill="1" applyBorder="1" applyAlignment="1" applyProtection="1">
      <alignment horizontal="center" vertical="center" wrapText="1"/>
    </xf>
    <xf numFmtId="0" fontId="12" fillId="0" borderId="48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</cellXfs>
  <cellStyles count="7">
    <cellStyle name="Explanatory Text" xfId="5" builtinId="53"/>
    <cellStyle name="Normal" xfId="0" builtinId="0"/>
    <cellStyle name="Normal 2 2 2" xfId="1"/>
    <cellStyle name="Normal 2 3" xfId="2"/>
    <cellStyle name="Normal 3" xfId="3"/>
    <cellStyle name="Normal 3 10" xfId="6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opLeftCell="A28" zoomScale="130" zoomScaleNormal="130" workbookViewId="0">
      <selection activeCell="K7" sqref="K7"/>
    </sheetView>
  </sheetViews>
  <sheetFormatPr defaultRowHeight="15"/>
  <cols>
    <col min="1" max="1" width="10.42578125" style="6" customWidth="1"/>
    <col min="2" max="2" width="8.7109375" style="9" customWidth="1"/>
    <col min="3" max="3" width="39.7109375" style="8" customWidth="1"/>
    <col min="4" max="4" width="8.28515625" style="6" customWidth="1"/>
    <col min="5" max="5" width="10.85546875" style="7" customWidth="1"/>
    <col min="6" max="6" width="5.85546875" style="4" hidden="1" customWidth="1"/>
    <col min="7" max="7" width="9.42578125" style="11" hidden="1" customWidth="1"/>
    <col min="8" max="8" width="8" style="10" hidden="1" customWidth="1"/>
    <col min="9" max="9" width="12.7109375" style="10" customWidth="1"/>
  </cols>
  <sheetData>
    <row r="1" spans="1:9" ht="15.75">
      <c r="C1" s="122" t="s">
        <v>827</v>
      </c>
    </row>
    <row r="3" spans="1:9" ht="15.75">
      <c r="A3" s="18"/>
      <c r="B3" s="19"/>
      <c r="C3" s="126" t="s">
        <v>4</v>
      </c>
      <c r="D3" s="126"/>
      <c r="E3" s="126"/>
      <c r="F3" s="20"/>
      <c r="G3" s="21"/>
      <c r="H3" s="22"/>
      <c r="I3" s="22"/>
    </row>
    <row r="4" spans="1:9" ht="16.5" thickBot="1">
      <c r="A4" s="18"/>
      <c r="B4" s="19"/>
      <c r="C4" s="123"/>
      <c r="D4" s="123"/>
      <c r="E4" s="123"/>
      <c r="F4" s="20"/>
      <c r="G4" s="21"/>
      <c r="H4" s="22"/>
      <c r="I4" s="22"/>
    </row>
    <row r="5" spans="1:9" ht="143.25" customHeight="1" thickBot="1">
      <c r="A5" s="94" t="s">
        <v>823</v>
      </c>
      <c r="B5" s="93" t="s">
        <v>2</v>
      </c>
      <c r="C5" s="23" t="s">
        <v>0</v>
      </c>
      <c r="D5" s="95" t="s">
        <v>1</v>
      </c>
      <c r="E5" s="96" t="s">
        <v>3</v>
      </c>
      <c r="F5" s="97" t="s">
        <v>824</v>
      </c>
      <c r="G5" s="98" t="s">
        <v>825</v>
      </c>
      <c r="H5" s="99" t="s">
        <v>826</v>
      </c>
      <c r="I5" s="100" t="s">
        <v>807</v>
      </c>
    </row>
    <row r="6" spans="1:9" ht="14.25" customHeight="1" thickBot="1">
      <c r="A6" s="116">
        <v>1</v>
      </c>
      <c r="B6" s="117">
        <v>2</v>
      </c>
      <c r="C6" s="117">
        <v>3</v>
      </c>
      <c r="D6" s="118">
        <v>4</v>
      </c>
      <c r="E6" s="118">
        <v>5</v>
      </c>
      <c r="F6" s="119"/>
      <c r="G6" s="119"/>
      <c r="H6" s="120"/>
      <c r="I6" s="121">
        <v>6</v>
      </c>
    </row>
    <row r="7" spans="1:9" ht="27.75" customHeight="1" thickBot="1">
      <c r="A7" s="109" t="s">
        <v>309</v>
      </c>
      <c r="B7" s="110"/>
      <c r="C7" s="111" t="s">
        <v>5</v>
      </c>
      <c r="D7" s="112"/>
      <c r="E7" s="113"/>
      <c r="F7" s="114"/>
      <c r="G7" s="115"/>
      <c r="H7" s="124"/>
      <c r="I7" s="125">
        <v>544419.5</v>
      </c>
    </row>
    <row r="8" spans="1:9">
      <c r="A8" s="101"/>
      <c r="B8" s="102"/>
      <c r="C8" s="103" t="s">
        <v>6</v>
      </c>
      <c r="D8" s="104"/>
      <c r="E8" s="105"/>
      <c r="F8" s="106"/>
      <c r="G8" s="107"/>
      <c r="H8" s="108"/>
      <c r="I8" s="108"/>
    </row>
    <row r="9" spans="1:9">
      <c r="A9" s="33">
        <v>1</v>
      </c>
      <c r="B9" s="34" t="s">
        <v>7</v>
      </c>
      <c r="C9" s="35" t="s">
        <v>497</v>
      </c>
      <c r="D9" s="36">
        <v>10000</v>
      </c>
      <c r="E9" s="31" t="s">
        <v>342</v>
      </c>
      <c r="F9" s="32">
        <v>10</v>
      </c>
      <c r="G9" s="17">
        <f>D9/F9</f>
        <v>1000</v>
      </c>
      <c r="H9" s="37">
        <v>12.8</v>
      </c>
      <c r="I9" s="37">
        <f>G9*H9</f>
        <v>12800</v>
      </c>
    </row>
    <row r="10" spans="1:9">
      <c r="A10" s="33">
        <v>2</v>
      </c>
      <c r="B10" s="34" t="s">
        <v>8</v>
      </c>
      <c r="C10" s="38" t="s">
        <v>496</v>
      </c>
      <c r="D10" s="36">
        <v>10000</v>
      </c>
      <c r="E10" s="31" t="s">
        <v>342</v>
      </c>
      <c r="F10" s="32">
        <v>25</v>
      </c>
      <c r="G10" s="17">
        <f t="shared" ref="G10:G73" si="0">D10/F10</f>
        <v>400</v>
      </c>
      <c r="H10" s="37">
        <v>9.0399999999999991</v>
      </c>
      <c r="I10" s="37">
        <f t="shared" ref="I10:I73" si="1">G10*H10</f>
        <v>3615.9999999999995</v>
      </c>
    </row>
    <row r="11" spans="1:9" ht="25.5">
      <c r="A11" s="33">
        <v>3</v>
      </c>
      <c r="B11" s="34" t="s">
        <v>9</v>
      </c>
      <c r="C11" s="38" t="s">
        <v>495</v>
      </c>
      <c r="D11" s="36">
        <v>15000</v>
      </c>
      <c r="E11" s="31" t="s">
        <v>342</v>
      </c>
      <c r="F11" s="32">
        <v>25</v>
      </c>
      <c r="G11" s="17">
        <f t="shared" si="0"/>
        <v>600</v>
      </c>
      <c r="H11" s="15">
        <v>27.36</v>
      </c>
      <c r="I11" s="37">
        <f t="shared" si="1"/>
        <v>16416</v>
      </c>
    </row>
    <row r="12" spans="1:9">
      <c r="A12" s="33">
        <v>4</v>
      </c>
      <c r="B12" s="34" t="s">
        <v>10</v>
      </c>
      <c r="C12" s="38" t="s">
        <v>494</v>
      </c>
      <c r="D12" s="36">
        <v>7000</v>
      </c>
      <c r="E12" s="31" t="s">
        <v>342</v>
      </c>
      <c r="F12" s="32">
        <v>10</v>
      </c>
      <c r="G12" s="17">
        <f t="shared" si="0"/>
        <v>700</v>
      </c>
      <c r="H12" s="37">
        <v>9.3800000000000008</v>
      </c>
      <c r="I12" s="37">
        <f t="shared" si="1"/>
        <v>6566.0000000000009</v>
      </c>
    </row>
    <row r="13" spans="1:9" ht="25.5">
      <c r="A13" s="39">
        <v>5</v>
      </c>
      <c r="B13" s="40" t="s">
        <v>300</v>
      </c>
      <c r="C13" s="38" t="s">
        <v>351</v>
      </c>
      <c r="D13" s="36">
        <v>1500</v>
      </c>
      <c r="E13" s="31" t="s">
        <v>343</v>
      </c>
      <c r="F13" s="32">
        <v>10</v>
      </c>
      <c r="G13" s="17">
        <f t="shared" si="0"/>
        <v>150</v>
      </c>
      <c r="H13" s="15">
        <v>27.82</v>
      </c>
      <c r="I13" s="37">
        <f t="shared" si="1"/>
        <v>4173</v>
      </c>
    </row>
    <row r="14" spans="1:9">
      <c r="A14" s="39">
        <v>6</v>
      </c>
      <c r="B14" s="40" t="s">
        <v>300</v>
      </c>
      <c r="C14" s="38" t="s">
        <v>498</v>
      </c>
      <c r="D14" s="36">
        <v>15000</v>
      </c>
      <c r="E14" s="31" t="s">
        <v>342</v>
      </c>
      <c r="F14" s="32">
        <v>10</v>
      </c>
      <c r="G14" s="17">
        <f t="shared" si="0"/>
        <v>1500</v>
      </c>
      <c r="H14" s="37">
        <v>54.11</v>
      </c>
      <c r="I14" s="37">
        <f t="shared" si="1"/>
        <v>81165</v>
      </c>
    </row>
    <row r="15" spans="1:9" ht="25.5" customHeight="1">
      <c r="A15" s="41"/>
      <c r="B15" s="34"/>
      <c r="C15" s="30" t="s">
        <v>703</v>
      </c>
      <c r="D15" s="36"/>
      <c r="E15" s="31"/>
      <c r="F15" s="32"/>
      <c r="G15" s="17"/>
      <c r="H15" s="16"/>
      <c r="I15" s="37"/>
    </row>
    <row r="16" spans="1:9" ht="25.5">
      <c r="A16" s="33">
        <v>7</v>
      </c>
      <c r="B16" s="34" t="s">
        <v>12</v>
      </c>
      <c r="C16" s="38" t="s">
        <v>344</v>
      </c>
      <c r="D16" s="36">
        <v>20000</v>
      </c>
      <c r="E16" s="31" t="s">
        <v>345</v>
      </c>
      <c r="F16" s="32">
        <v>5</v>
      </c>
      <c r="G16" s="17">
        <f t="shared" si="0"/>
        <v>4000</v>
      </c>
      <c r="H16" s="15">
        <v>7.2</v>
      </c>
      <c r="I16" s="15">
        <f t="shared" si="1"/>
        <v>28800</v>
      </c>
    </row>
    <row r="17" spans="1:9" ht="18.75" customHeight="1">
      <c r="A17" s="33">
        <v>8</v>
      </c>
      <c r="B17" s="34" t="s">
        <v>13</v>
      </c>
      <c r="C17" s="38" t="s">
        <v>346</v>
      </c>
      <c r="D17" s="36">
        <v>10000</v>
      </c>
      <c r="E17" s="31" t="s">
        <v>342</v>
      </c>
      <c r="F17" s="32">
        <v>10</v>
      </c>
      <c r="G17" s="17">
        <f t="shared" si="0"/>
        <v>1000</v>
      </c>
      <c r="H17" s="15">
        <v>15.55</v>
      </c>
      <c r="I17" s="15">
        <f t="shared" si="1"/>
        <v>15550</v>
      </c>
    </row>
    <row r="18" spans="1:9">
      <c r="A18" s="41"/>
      <c r="B18" s="34"/>
      <c r="C18" s="30" t="s">
        <v>14</v>
      </c>
      <c r="D18" s="36"/>
      <c r="E18" s="31"/>
      <c r="F18" s="32"/>
      <c r="G18" s="17"/>
      <c r="H18" s="27"/>
      <c r="I18" s="15"/>
    </row>
    <row r="19" spans="1:9" ht="25.5">
      <c r="A19" s="33">
        <v>9</v>
      </c>
      <c r="B19" s="34" t="s">
        <v>15</v>
      </c>
      <c r="C19" s="38" t="s">
        <v>348</v>
      </c>
      <c r="D19" s="36">
        <v>20000</v>
      </c>
      <c r="E19" s="31" t="s">
        <v>347</v>
      </c>
      <c r="F19" s="32">
        <v>10</v>
      </c>
      <c r="G19" s="17">
        <f t="shared" si="0"/>
        <v>2000</v>
      </c>
      <c r="H19" s="15">
        <v>82.26</v>
      </c>
      <c r="I19" s="15">
        <f t="shared" si="1"/>
        <v>164520</v>
      </c>
    </row>
    <row r="20" spans="1:9" ht="25.5">
      <c r="A20" s="33">
        <v>10</v>
      </c>
      <c r="B20" s="34" t="s">
        <v>16</v>
      </c>
      <c r="C20" s="38" t="s">
        <v>501</v>
      </c>
      <c r="D20" s="36">
        <v>20000</v>
      </c>
      <c r="E20" s="31" t="s">
        <v>349</v>
      </c>
      <c r="F20" s="32">
        <v>1</v>
      </c>
      <c r="G20" s="17">
        <f t="shared" si="0"/>
        <v>20000</v>
      </c>
      <c r="H20" s="15">
        <v>4.7</v>
      </c>
      <c r="I20" s="15">
        <f t="shared" si="1"/>
        <v>94000</v>
      </c>
    </row>
    <row r="21" spans="1:9">
      <c r="A21" s="33">
        <v>11</v>
      </c>
      <c r="B21" s="34" t="s">
        <v>16</v>
      </c>
      <c r="C21" s="38" t="s">
        <v>500</v>
      </c>
      <c r="D21" s="36">
        <v>2800</v>
      </c>
      <c r="E21" s="31" t="s">
        <v>350</v>
      </c>
      <c r="F21" s="32">
        <v>28</v>
      </c>
      <c r="G21" s="17">
        <f t="shared" si="0"/>
        <v>100</v>
      </c>
      <c r="H21" s="15">
        <v>9.11</v>
      </c>
      <c r="I21" s="15">
        <f t="shared" si="1"/>
        <v>911</v>
      </c>
    </row>
    <row r="22" spans="1:9">
      <c r="A22" s="41"/>
      <c r="B22" s="34"/>
      <c r="C22" s="30" t="s">
        <v>17</v>
      </c>
      <c r="D22" s="36"/>
      <c r="E22" s="31"/>
      <c r="F22" s="32"/>
      <c r="G22" s="17"/>
      <c r="H22" s="27"/>
      <c r="I22" s="15"/>
    </row>
    <row r="23" spans="1:9" ht="25.5">
      <c r="A23" s="33">
        <v>12</v>
      </c>
      <c r="B23" s="34" t="s">
        <v>18</v>
      </c>
      <c r="C23" s="38" t="s">
        <v>499</v>
      </c>
      <c r="D23" s="36">
        <v>1200</v>
      </c>
      <c r="E23" s="31" t="s">
        <v>352</v>
      </c>
      <c r="F23" s="32">
        <v>4</v>
      </c>
      <c r="G23" s="17">
        <f t="shared" si="0"/>
        <v>300</v>
      </c>
      <c r="H23" s="15">
        <v>10.4</v>
      </c>
      <c r="I23" s="15">
        <f t="shared" si="1"/>
        <v>3120</v>
      </c>
    </row>
    <row r="24" spans="1:9">
      <c r="A24" s="33"/>
      <c r="B24" s="34"/>
      <c r="C24" s="30" t="s">
        <v>19</v>
      </c>
      <c r="D24" s="36"/>
      <c r="E24" s="31"/>
      <c r="F24" s="32"/>
      <c r="G24" s="17"/>
      <c r="H24" s="27"/>
      <c r="I24" s="15"/>
    </row>
    <row r="25" spans="1:9">
      <c r="A25" s="33">
        <v>13</v>
      </c>
      <c r="B25" s="34" t="s">
        <v>20</v>
      </c>
      <c r="C25" s="38" t="s">
        <v>354</v>
      </c>
      <c r="D25" s="36">
        <v>5000</v>
      </c>
      <c r="E25" s="31" t="s">
        <v>350</v>
      </c>
      <c r="F25" s="32">
        <v>20</v>
      </c>
      <c r="G25" s="17">
        <f t="shared" si="0"/>
        <v>250</v>
      </c>
      <c r="H25" s="15">
        <v>12.43</v>
      </c>
      <c r="I25" s="15">
        <f t="shared" si="1"/>
        <v>3107.5</v>
      </c>
    </row>
    <row r="26" spans="1:9">
      <c r="A26" s="41"/>
      <c r="B26" s="34"/>
      <c r="C26" s="30" t="s">
        <v>21</v>
      </c>
      <c r="D26" s="36"/>
      <c r="E26" s="31"/>
      <c r="F26" s="32"/>
      <c r="G26" s="17"/>
      <c r="H26" s="27"/>
      <c r="I26" s="15"/>
    </row>
    <row r="27" spans="1:9" ht="25.5">
      <c r="A27" s="33">
        <v>14</v>
      </c>
      <c r="B27" s="34" t="s">
        <v>22</v>
      </c>
      <c r="C27" s="38" t="s">
        <v>355</v>
      </c>
      <c r="D27" s="36">
        <v>1000</v>
      </c>
      <c r="E27" s="31" t="s">
        <v>353</v>
      </c>
      <c r="F27" s="32">
        <v>100</v>
      </c>
      <c r="G27" s="17">
        <f t="shared" si="0"/>
        <v>10</v>
      </c>
      <c r="H27" s="15">
        <v>43.69</v>
      </c>
      <c r="I27" s="15">
        <f t="shared" si="1"/>
        <v>436.9</v>
      </c>
    </row>
    <row r="28" spans="1:9">
      <c r="A28" s="41"/>
      <c r="B28" s="34"/>
      <c r="C28" s="30" t="s">
        <v>23</v>
      </c>
      <c r="D28" s="36"/>
      <c r="E28" s="31"/>
      <c r="F28" s="32"/>
      <c r="G28" s="17"/>
      <c r="H28" s="27"/>
      <c r="I28" s="15"/>
    </row>
    <row r="29" spans="1:9" ht="25.5">
      <c r="A29" s="33">
        <v>15</v>
      </c>
      <c r="B29" s="34" t="s">
        <v>24</v>
      </c>
      <c r="C29" s="38" t="s">
        <v>356</v>
      </c>
      <c r="D29" s="36">
        <v>100</v>
      </c>
      <c r="E29" s="31" t="s">
        <v>353</v>
      </c>
      <c r="F29" s="32">
        <v>10</v>
      </c>
      <c r="G29" s="17">
        <f t="shared" si="0"/>
        <v>10</v>
      </c>
      <c r="H29" s="15">
        <v>22.74</v>
      </c>
      <c r="I29" s="15">
        <f t="shared" si="1"/>
        <v>227.39999999999998</v>
      </c>
    </row>
    <row r="30" spans="1:9" ht="25.5">
      <c r="A30" s="33">
        <v>16</v>
      </c>
      <c r="B30" s="34" t="s">
        <v>24</v>
      </c>
      <c r="C30" s="38" t="s">
        <v>356</v>
      </c>
      <c r="D30" s="36">
        <v>8000</v>
      </c>
      <c r="E30" s="31" t="s">
        <v>345</v>
      </c>
      <c r="F30" s="32">
        <v>5</v>
      </c>
      <c r="G30" s="17">
        <f t="shared" si="0"/>
        <v>1600</v>
      </c>
      <c r="H30" s="15">
        <v>32.57</v>
      </c>
      <c r="I30" s="15">
        <f t="shared" si="1"/>
        <v>52112</v>
      </c>
    </row>
    <row r="31" spans="1:9" ht="14.25" customHeight="1">
      <c r="A31" s="33">
        <v>17</v>
      </c>
      <c r="B31" s="34" t="s">
        <v>25</v>
      </c>
      <c r="C31" s="38" t="s">
        <v>502</v>
      </c>
      <c r="D31" s="36">
        <v>4000</v>
      </c>
      <c r="E31" s="31" t="s">
        <v>342</v>
      </c>
      <c r="F31" s="32">
        <v>5</v>
      </c>
      <c r="G31" s="17">
        <f t="shared" si="0"/>
        <v>800</v>
      </c>
      <c r="H31" s="15">
        <v>48.6</v>
      </c>
      <c r="I31" s="15">
        <f t="shared" si="1"/>
        <v>38880</v>
      </c>
    </row>
    <row r="32" spans="1:9" ht="14.25" customHeight="1">
      <c r="A32" s="33">
        <v>18</v>
      </c>
      <c r="B32" s="34" t="s">
        <v>751</v>
      </c>
      <c r="C32" s="38" t="s">
        <v>752</v>
      </c>
      <c r="D32" s="36">
        <v>2000</v>
      </c>
      <c r="E32" s="31" t="s">
        <v>394</v>
      </c>
      <c r="F32" s="32">
        <v>10</v>
      </c>
      <c r="G32" s="17">
        <f t="shared" si="0"/>
        <v>200</v>
      </c>
      <c r="H32" s="15">
        <v>88.97</v>
      </c>
      <c r="I32" s="15">
        <f t="shared" si="1"/>
        <v>17794</v>
      </c>
    </row>
    <row r="33" spans="1:9">
      <c r="A33" s="41"/>
      <c r="B33" s="34"/>
      <c r="C33" s="30" t="s">
        <v>26</v>
      </c>
      <c r="D33" s="36"/>
      <c r="E33" s="31"/>
      <c r="F33" s="32"/>
      <c r="G33" s="17"/>
      <c r="H33" s="27"/>
      <c r="I33" s="15"/>
    </row>
    <row r="34" spans="1:9" ht="15.75" thickBot="1">
      <c r="A34" s="69">
        <v>19</v>
      </c>
      <c r="B34" s="192" t="s">
        <v>27</v>
      </c>
      <c r="C34" s="86" t="s">
        <v>357</v>
      </c>
      <c r="D34" s="137">
        <v>500</v>
      </c>
      <c r="E34" s="138" t="s">
        <v>350</v>
      </c>
      <c r="F34" s="193">
        <v>100</v>
      </c>
      <c r="G34" s="139">
        <f t="shared" si="0"/>
        <v>5</v>
      </c>
      <c r="H34" s="168">
        <v>44.94</v>
      </c>
      <c r="I34" s="168">
        <f t="shared" si="1"/>
        <v>224.7</v>
      </c>
    </row>
    <row r="35" spans="1:9" ht="15.75" thickBot="1">
      <c r="A35" s="109" t="s">
        <v>812</v>
      </c>
      <c r="B35" s="197"/>
      <c r="C35" s="111" t="s">
        <v>28</v>
      </c>
      <c r="D35" s="112"/>
      <c r="E35" s="113"/>
      <c r="F35" s="114"/>
      <c r="G35" s="115"/>
      <c r="H35" s="269"/>
      <c r="I35" s="274">
        <v>598875.28</v>
      </c>
    </row>
    <row r="36" spans="1:9">
      <c r="A36" s="202"/>
      <c r="B36" s="102"/>
      <c r="C36" s="103" t="s">
        <v>29</v>
      </c>
      <c r="D36" s="185"/>
      <c r="E36" s="105"/>
      <c r="F36" s="106"/>
      <c r="G36" s="107"/>
      <c r="H36" s="273"/>
      <c r="I36" s="301"/>
    </row>
    <row r="37" spans="1:9">
      <c r="A37" s="33">
        <v>1</v>
      </c>
      <c r="B37" s="34" t="s">
        <v>30</v>
      </c>
      <c r="C37" s="38" t="s">
        <v>358</v>
      </c>
      <c r="D37" s="36">
        <v>2000</v>
      </c>
      <c r="E37" s="31" t="s">
        <v>361</v>
      </c>
      <c r="F37" s="32">
        <v>20</v>
      </c>
      <c r="G37" s="17">
        <f t="shared" si="0"/>
        <v>100</v>
      </c>
      <c r="H37" s="15">
        <v>1.34</v>
      </c>
      <c r="I37" s="15">
        <f t="shared" si="1"/>
        <v>134</v>
      </c>
    </row>
    <row r="38" spans="1:9" ht="25.5">
      <c r="A38" s="33">
        <v>2</v>
      </c>
      <c r="B38" s="34" t="s">
        <v>30</v>
      </c>
      <c r="C38" s="38" t="s">
        <v>359</v>
      </c>
      <c r="D38" s="36">
        <v>2500</v>
      </c>
      <c r="E38" s="31" t="s">
        <v>360</v>
      </c>
      <c r="F38" s="32">
        <v>10</v>
      </c>
      <c r="G38" s="17">
        <f t="shared" si="0"/>
        <v>250</v>
      </c>
      <c r="H38" s="15">
        <v>10.48</v>
      </c>
      <c r="I38" s="15">
        <f t="shared" si="1"/>
        <v>2620</v>
      </c>
    </row>
    <row r="39" spans="1:9">
      <c r="A39" s="33"/>
      <c r="B39" s="34"/>
      <c r="C39" s="30" t="s">
        <v>31</v>
      </c>
      <c r="D39" s="36"/>
      <c r="E39" s="31"/>
      <c r="F39" s="32"/>
      <c r="G39" s="17"/>
      <c r="H39" s="27"/>
      <c r="I39" s="15"/>
    </row>
    <row r="40" spans="1:9" ht="25.5">
      <c r="A40" s="33">
        <v>3</v>
      </c>
      <c r="B40" s="34" t="s">
        <v>32</v>
      </c>
      <c r="C40" s="38" t="s">
        <v>362</v>
      </c>
      <c r="D40" s="36">
        <v>20010</v>
      </c>
      <c r="E40" s="31" t="s">
        <v>343</v>
      </c>
      <c r="F40" s="32">
        <v>30</v>
      </c>
      <c r="G40" s="17">
        <f t="shared" si="0"/>
        <v>667</v>
      </c>
      <c r="H40" s="15">
        <v>5.76</v>
      </c>
      <c r="I40" s="15">
        <f t="shared" si="1"/>
        <v>3841.92</v>
      </c>
    </row>
    <row r="41" spans="1:9">
      <c r="A41" s="33">
        <v>4</v>
      </c>
      <c r="B41" s="34" t="s">
        <v>33</v>
      </c>
      <c r="C41" s="38" t="s">
        <v>365</v>
      </c>
      <c r="D41" s="36">
        <v>6000</v>
      </c>
      <c r="E41" s="31" t="s">
        <v>361</v>
      </c>
      <c r="F41" s="32">
        <v>20</v>
      </c>
      <c r="G41" s="17">
        <f t="shared" si="0"/>
        <v>300</v>
      </c>
      <c r="H41" s="15">
        <v>0.95</v>
      </c>
      <c r="I41" s="15">
        <f t="shared" si="1"/>
        <v>285</v>
      </c>
    </row>
    <row r="42" spans="1:9">
      <c r="A42" s="33">
        <v>5</v>
      </c>
      <c r="B42" s="34" t="s">
        <v>33</v>
      </c>
      <c r="C42" s="38" t="s">
        <v>363</v>
      </c>
      <c r="D42" s="36">
        <v>20000</v>
      </c>
      <c r="E42" s="31" t="s">
        <v>364</v>
      </c>
      <c r="F42" s="32">
        <v>10</v>
      </c>
      <c r="G42" s="17">
        <f t="shared" si="0"/>
        <v>2000</v>
      </c>
      <c r="H42" s="15">
        <v>4.6399999999999997</v>
      </c>
      <c r="I42" s="15">
        <f t="shared" si="1"/>
        <v>9280</v>
      </c>
    </row>
    <row r="43" spans="1:9">
      <c r="A43" s="33">
        <v>6</v>
      </c>
      <c r="B43" s="34" t="s">
        <v>35</v>
      </c>
      <c r="C43" s="38" t="s">
        <v>366</v>
      </c>
      <c r="D43" s="36">
        <v>2400</v>
      </c>
      <c r="E43" s="31" t="s">
        <v>361</v>
      </c>
      <c r="F43" s="32">
        <v>20</v>
      </c>
      <c r="G43" s="17">
        <f t="shared" si="0"/>
        <v>120</v>
      </c>
      <c r="H43" s="15">
        <v>2.82</v>
      </c>
      <c r="I43" s="15">
        <f t="shared" si="1"/>
        <v>338.4</v>
      </c>
    </row>
    <row r="44" spans="1:9">
      <c r="A44" s="33">
        <v>7</v>
      </c>
      <c r="B44" s="34" t="s">
        <v>36</v>
      </c>
      <c r="C44" s="38" t="s">
        <v>367</v>
      </c>
      <c r="D44" s="36">
        <v>4000</v>
      </c>
      <c r="E44" s="31" t="s">
        <v>364</v>
      </c>
      <c r="F44" s="32">
        <v>5</v>
      </c>
      <c r="G44" s="17">
        <f t="shared" si="0"/>
        <v>800</v>
      </c>
      <c r="H44" s="15">
        <v>5.04</v>
      </c>
      <c r="I44" s="15">
        <f t="shared" si="1"/>
        <v>4032</v>
      </c>
    </row>
    <row r="45" spans="1:9">
      <c r="A45" s="33"/>
      <c r="B45" s="34"/>
      <c r="C45" s="30" t="s">
        <v>37</v>
      </c>
      <c r="D45" s="36"/>
      <c r="E45" s="31"/>
      <c r="F45" s="32"/>
      <c r="G45" s="17"/>
      <c r="H45" s="27"/>
      <c r="I45" s="15"/>
    </row>
    <row r="46" spans="1:9">
      <c r="A46" s="33">
        <v>8</v>
      </c>
      <c r="B46" s="34" t="s">
        <v>38</v>
      </c>
      <c r="C46" s="38" t="s">
        <v>369</v>
      </c>
      <c r="D46" s="36">
        <v>3000</v>
      </c>
      <c r="E46" s="31" t="s">
        <v>361</v>
      </c>
      <c r="F46" s="32">
        <v>30</v>
      </c>
      <c r="G46" s="17">
        <f t="shared" si="0"/>
        <v>100</v>
      </c>
      <c r="H46" s="15">
        <v>5.22</v>
      </c>
      <c r="I46" s="15">
        <f t="shared" si="1"/>
        <v>522</v>
      </c>
    </row>
    <row r="47" spans="1:9" s="13" customFormat="1">
      <c r="A47" s="33">
        <v>9</v>
      </c>
      <c r="B47" s="34" t="s">
        <v>38</v>
      </c>
      <c r="C47" s="38" t="s">
        <v>370</v>
      </c>
      <c r="D47" s="36">
        <v>4002</v>
      </c>
      <c r="E47" s="31" t="s">
        <v>368</v>
      </c>
      <c r="F47" s="42">
        <v>6</v>
      </c>
      <c r="G47" s="15">
        <f t="shared" si="0"/>
        <v>667</v>
      </c>
      <c r="H47" s="15">
        <v>4.32</v>
      </c>
      <c r="I47" s="15">
        <f t="shared" si="1"/>
        <v>2881.44</v>
      </c>
    </row>
    <row r="48" spans="1:9">
      <c r="A48" s="33"/>
      <c r="B48" s="34"/>
      <c r="C48" s="30" t="s">
        <v>39</v>
      </c>
      <c r="D48" s="36"/>
      <c r="E48" s="31"/>
      <c r="F48" s="32"/>
      <c r="G48" s="17"/>
      <c r="H48" s="27"/>
      <c r="I48" s="15"/>
    </row>
    <row r="49" spans="1:9">
      <c r="A49" s="33">
        <v>10</v>
      </c>
      <c r="B49" s="34" t="s">
        <v>40</v>
      </c>
      <c r="C49" s="38" t="s">
        <v>374</v>
      </c>
      <c r="D49" s="36">
        <v>9000</v>
      </c>
      <c r="E49" s="31" t="s">
        <v>361</v>
      </c>
      <c r="F49" s="32">
        <v>30</v>
      </c>
      <c r="G49" s="17">
        <f t="shared" si="0"/>
        <v>300</v>
      </c>
      <c r="H49" s="15">
        <v>1.96</v>
      </c>
      <c r="I49" s="15">
        <f t="shared" si="1"/>
        <v>588</v>
      </c>
    </row>
    <row r="50" spans="1:9" ht="13.5" customHeight="1">
      <c r="A50" s="33">
        <v>11</v>
      </c>
      <c r="B50" s="34" t="s">
        <v>40</v>
      </c>
      <c r="C50" s="38" t="s">
        <v>503</v>
      </c>
      <c r="D50" s="36">
        <v>600</v>
      </c>
      <c r="E50" s="31" t="s">
        <v>364</v>
      </c>
      <c r="F50" s="32">
        <v>10</v>
      </c>
      <c r="G50" s="17">
        <f t="shared" si="0"/>
        <v>60</v>
      </c>
      <c r="H50" s="15">
        <v>41.06</v>
      </c>
      <c r="I50" s="15">
        <f t="shared" si="1"/>
        <v>2463.6000000000004</v>
      </c>
    </row>
    <row r="51" spans="1:9" s="13" customFormat="1">
      <c r="A51" s="33">
        <v>12</v>
      </c>
      <c r="B51" s="34" t="s">
        <v>41</v>
      </c>
      <c r="C51" s="38" t="s">
        <v>371</v>
      </c>
      <c r="D51" s="36">
        <v>4050</v>
      </c>
      <c r="E51" s="31" t="s">
        <v>361</v>
      </c>
      <c r="F51" s="42">
        <v>30</v>
      </c>
      <c r="G51" s="15">
        <f t="shared" si="0"/>
        <v>135</v>
      </c>
      <c r="H51" s="15">
        <v>0.89</v>
      </c>
      <c r="I51" s="15">
        <f t="shared" si="1"/>
        <v>120.15</v>
      </c>
    </row>
    <row r="52" spans="1:9" s="13" customFormat="1" ht="25.5">
      <c r="A52" s="33">
        <v>13</v>
      </c>
      <c r="B52" s="34" t="s">
        <v>42</v>
      </c>
      <c r="C52" s="38" t="s">
        <v>372</v>
      </c>
      <c r="D52" s="36">
        <v>4020</v>
      </c>
      <c r="E52" s="31" t="s">
        <v>343</v>
      </c>
      <c r="F52" s="42">
        <v>30</v>
      </c>
      <c r="G52" s="15">
        <f t="shared" si="0"/>
        <v>134</v>
      </c>
      <c r="H52" s="15">
        <v>1.0900000000000001</v>
      </c>
      <c r="I52" s="15">
        <f t="shared" si="1"/>
        <v>146.06</v>
      </c>
    </row>
    <row r="53" spans="1:9" ht="25.5">
      <c r="A53" s="33">
        <v>14</v>
      </c>
      <c r="B53" s="34" t="s">
        <v>42</v>
      </c>
      <c r="C53" s="38" t="s">
        <v>373</v>
      </c>
      <c r="D53" s="36">
        <v>4000</v>
      </c>
      <c r="E53" s="31" t="s">
        <v>343</v>
      </c>
      <c r="F53" s="32">
        <v>50</v>
      </c>
      <c r="G53" s="17">
        <f t="shared" si="0"/>
        <v>80</v>
      </c>
      <c r="H53" s="15">
        <v>3.63</v>
      </c>
      <c r="I53" s="15">
        <f t="shared" si="1"/>
        <v>290.39999999999998</v>
      </c>
    </row>
    <row r="54" spans="1:9">
      <c r="A54" s="33">
        <v>15</v>
      </c>
      <c r="B54" s="34" t="s">
        <v>43</v>
      </c>
      <c r="C54" s="38" t="s">
        <v>375</v>
      </c>
      <c r="D54" s="36">
        <v>3000</v>
      </c>
      <c r="E54" s="31" t="s">
        <v>361</v>
      </c>
      <c r="F54" s="32">
        <v>30</v>
      </c>
      <c r="G54" s="17">
        <f t="shared" si="0"/>
        <v>100</v>
      </c>
      <c r="H54" s="15">
        <v>4.6399999999999997</v>
      </c>
      <c r="I54" s="15">
        <f t="shared" si="1"/>
        <v>463.99999999999994</v>
      </c>
    </row>
    <row r="55" spans="1:9">
      <c r="A55" s="33">
        <v>16</v>
      </c>
      <c r="B55" s="34" t="s">
        <v>44</v>
      </c>
      <c r="C55" s="38" t="s">
        <v>376</v>
      </c>
      <c r="D55" s="36">
        <v>1500</v>
      </c>
      <c r="E55" s="31" t="s">
        <v>361</v>
      </c>
      <c r="F55" s="32">
        <v>30</v>
      </c>
      <c r="G55" s="17">
        <f t="shared" si="0"/>
        <v>50</v>
      </c>
      <c r="H55" s="15">
        <v>2.7</v>
      </c>
      <c r="I55" s="15">
        <f t="shared" si="1"/>
        <v>135</v>
      </c>
    </row>
    <row r="56" spans="1:9">
      <c r="A56" s="33"/>
      <c r="B56" s="34"/>
      <c r="C56" s="30" t="s">
        <v>45</v>
      </c>
      <c r="D56" s="36"/>
      <c r="E56" s="31"/>
      <c r="F56" s="32"/>
      <c r="G56" s="17"/>
      <c r="H56" s="27"/>
      <c r="I56" s="15"/>
    </row>
    <row r="57" spans="1:9" ht="25.5">
      <c r="A57" s="33">
        <v>17</v>
      </c>
      <c r="B57" s="34" t="s">
        <v>46</v>
      </c>
      <c r="C57" s="38" t="s">
        <v>504</v>
      </c>
      <c r="D57" s="36">
        <v>3000</v>
      </c>
      <c r="E57" s="31" t="s">
        <v>343</v>
      </c>
      <c r="F57" s="32">
        <v>30</v>
      </c>
      <c r="G57" s="17">
        <f t="shared" si="0"/>
        <v>100</v>
      </c>
      <c r="H57" s="15">
        <v>2.1</v>
      </c>
      <c r="I57" s="15">
        <f t="shared" si="1"/>
        <v>210</v>
      </c>
    </row>
    <row r="58" spans="1:9" ht="25.5">
      <c r="A58" s="33">
        <v>18</v>
      </c>
      <c r="B58" s="34" t="s">
        <v>47</v>
      </c>
      <c r="C58" s="38" t="s">
        <v>505</v>
      </c>
      <c r="D58" s="36">
        <v>3000</v>
      </c>
      <c r="E58" s="31" t="s">
        <v>343</v>
      </c>
      <c r="F58" s="32">
        <v>30</v>
      </c>
      <c r="G58" s="17">
        <f t="shared" si="0"/>
        <v>100</v>
      </c>
      <c r="H58" s="15">
        <v>1.87</v>
      </c>
      <c r="I58" s="15">
        <f t="shared" si="1"/>
        <v>187</v>
      </c>
    </row>
    <row r="59" spans="1:9" ht="25.5">
      <c r="A59" s="33">
        <v>19</v>
      </c>
      <c r="B59" s="34" t="s">
        <v>48</v>
      </c>
      <c r="C59" s="38" t="s">
        <v>506</v>
      </c>
      <c r="D59" s="36">
        <v>3000</v>
      </c>
      <c r="E59" s="31" t="s">
        <v>343</v>
      </c>
      <c r="F59" s="32">
        <v>30</v>
      </c>
      <c r="G59" s="17">
        <f t="shared" si="0"/>
        <v>100</v>
      </c>
      <c r="H59" s="15">
        <v>4.84</v>
      </c>
      <c r="I59" s="15">
        <f t="shared" si="1"/>
        <v>484</v>
      </c>
    </row>
    <row r="60" spans="1:9" ht="25.5">
      <c r="A60" s="33">
        <v>20</v>
      </c>
      <c r="B60" s="34" t="s">
        <v>48</v>
      </c>
      <c r="C60" s="38" t="s">
        <v>507</v>
      </c>
      <c r="D60" s="36">
        <v>3000</v>
      </c>
      <c r="E60" s="31" t="s">
        <v>343</v>
      </c>
      <c r="F60" s="32">
        <v>30</v>
      </c>
      <c r="G60" s="17">
        <f t="shared" si="0"/>
        <v>100</v>
      </c>
      <c r="H60" s="15">
        <v>9.67</v>
      </c>
      <c r="I60" s="15">
        <f t="shared" si="1"/>
        <v>967</v>
      </c>
    </row>
    <row r="61" spans="1:9">
      <c r="A61" s="33"/>
      <c r="B61" s="34"/>
      <c r="C61" s="30" t="s">
        <v>49</v>
      </c>
      <c r="D61" s="36"/>
      <c r="E61" s="31"/>
      <c r="F61" s="32"/>
      <c r="G61" s="17"/>
      <c r="H61" s="27"/>
      <c r="I61" s="15"/>
    </row>
    <row r="62" spans="1:9">
      <c r="A62" s="33">
        <v>21</v>
      </c>
      <c r="B62" s="34" t="s">
        <v>50</v>
      </c>
      <c r="C62" s="38" t="s">
        <v>508</v>
      </c>
      <c r="D62" s="36">
        <v>900</v>
      </c>
      <c r="E62" s="31" t="s">
        <v>361</v>
      </c>
      <c r="F62" s="32">
        <v>30</v>
      </c>
      <c r="G62" s="17">
        <f t="shared" si="0"/>
        <v>30</v>
      </c>
      <c r="H62" s="15">
        <v>3.17</v>
      </c>
      <c r="I62" s="15">
        <f t="shared" si="1"/>
        <v>95.1</v>
      </c>
    </row>
    <row r="63" spans="1:9" ht="25.5">
      <c r="A63" s="33"/>
      <c r="B63" s="34"/>
      <c r="C63" s="30" t="s">
        <v>51</v>
      </c>
      <c r="D63" s="36"/>
      <c r="E63" s="31"/>
      <c r="F63" s="32"/>
      <c r="G63" s="17"/>
      <c r="H63" s="27"/>
      <c r="I63" s="15"/>
    </row>
    <row r="64" spans="1:9" ht="25.5">
      <c r="A64" s="33">
        <v>22</v>
      </c>
      <c r="B64" s="34" t="s">
        <v>291</v>
      </c>
      <c r="C64" s="38" t="s">
        <v>509</v>
      </c>
      <c r="D64" s="36">
        <v>1200</v>
      </c>
      <c r="E64" s="31" t="s">
        <v>343</v>
      </c>
      <c r="F64" s="32">
        <v>30</v>
      </c>
      <c r="G64" s="17">
        <f t="shared" si="0"/>
        <v>40</v>
      </c>
      <c r="H64" s="15">
        <v>8.5399999999999991</v>
      </c>
      <c r="I64" s="15">
        <f t="shared" si="1"/>
        <v>341.59999999999997</v>
      </c>
    </row>
    <row r="65" spans="1:9">
      <c r="A65" s="33">
        <v>23</v>
      </c>
      <c r="B65" s="34" t="s">
        <v>52</v>
      </c>
      <c r="C65" s="38" t="s">
        <v>510</v>
      </c>
      <c r="D65" s="36">
        <v>4000</v>
      </c>
      <c r="E65" s="31" t="s">
        <v>364</v>
      </c>
      <c r="F65" s="32">
        <v>50</v>
      </c>
      <c r="G65" s="17">
        <f t="shared" si="0"/>
        <v>80</v>
      </c>
      <c r="H65" s="15">
        <v>1.48</v>
      </c>
      <c r="I65" s="15">
        <f t="shared" si="1"/>
        <v>118.4</v>
      </c>
    </row>
    <row r="66" spans="1:9">
      <c r="A66" s="33"/>
      <c r="B66" s="34"/>
      <c r="C66" s="30" t="s">
        <v>53</v>
      </c>
      <c r="D66" s="36"/>
      <c r="E66" s="31"/>
      <c r="F66" s="32"/>
      <c r="G66" s="17"/>
      <c r="H66" s="27"/>
      <c r="I66" s="15"/>
    </row>
    <row r="67" spans="1:9">
      <c r="A67" s="33">
        <v>24</v>
      </c>
      <c r="B67" s="34" t="s">
        <v>54</v>
      </c>
      <c r="C67" s="38" t="s">
        <v>377</v>
      </c>
      <c r="D67" s="36">
        <v>6000</v>
      </c>
      <c r="E67" s="31" t="s">
        <v>361</v>
      </c>
      <c r="F67" s="32">
        <v>30</v>
      </c>
      <c r="G67" s="17">
        <f t="shared" si="0"/>
        <v>200</v>
      </c>
      <c r="H67" s="15">
        <v>2.02</v>
      </c>
      <c r="I67" s="15">
        <f t="shared" si="1"/>
        <v>404</v>
      </c>
    </row>
    <row r="68" spans="1:9" ht="25.5">
      <c r="A68" s="33">
        <v>25</v>
      </c>
      <c r="B68" s="34" t="s">
        <v>55</v>
      </c>
      <c r="C68" s="38" t="s">
        <v>378</v>
      </c>
      <c r="D68" s="36">
        <v>2800</v>
      </c>
      <c r="E68" s="31" t="s">
        <v>343</v>
      </c>
      <c r="F68" s="32">
        <v>28</v>
      </c>
      <c r="G68" s="17">
        <f t="shared" si="0"/>
        <v>100</v>
      </c>
      <c r="H68" s="15">
        <v>5.92</v>
      </c>
      <c r="I68" s="15">
        <f t="shared" si="1"/>
        <v>592</v>
      </c>
    </row>
    <row r="69" spans="1:9" ht="25.5">
      <c r="A69" s="33">
        <v>26</v>
      </c>
      <c r="B69" s="34" t="s">
        <v>301</v>
      </c>
      <c r="C69" s="38" t="s">
        <v>379</v>
      </c>
      <c r="D69" s="36">
        <v>1800</v>
      </c>
      <c r="E69" s="31" t="s">
        <v>343</v>
      </c>
      <c r="F69" s="32">
        <v>60</v>
      </c>
      <c r="G69" s="17">
        <f t="shared" si="0"/>
        <v>30</v>
      </c>
      <c r="H69" s="15">
        <v>15.9</v>
      </c>
      <c r="I69" s="15">
        <f t="shared" si="1"/>
        <v>477</v>
      </c>
    </row>
    <row r="70" spans="1:9" ht="25.5">
      <c r="A70" s="33">
        <v>27</v>
      </c>
      <c r="B70" s="34" t="s">
        <v>56</v>
      </c>
      <c r="C70" s="38" t="s">
        <v>380</v>
      </c>
      <c r="D70" s="36">
        <v>3000</v>
      </c>
      <c r="E70" s="31" t="s">
        <v>343</v>
      </c>
      <c r="F70" s="32">
        <v>30</v>
      </c>
      <c r="G70" s="17">
        <f t="shared" si="0"/>
        <v>100</v>
      </c>
      <c r="H70" s="15">
        <v>2.87</v>
      </c>
      <c r="I70" s="15">
        <f t="shared" si="1"/>
        <v>287</v>
      </c>
    </row>
    <row r="71" spans="1:9">
      <c r="A71" s="33">
        <v>28</v>
      </c>
      <c r="B71" s="34" t="s">
        <v>57</v>
      </c>
      <c r="C71" s="38" t="s">
        <v>381</v>
      </c>
      <c r="D71" s="36">
        <v>1200</v>
      </c>
      <c r="E71" s="31" t="s">
        <v>361</v>
      </c>
      <c r="F71" s="32">
        <v>30</v>
      </c>
      <c r="G71" s="17">
        <f t="shared" si="0"/>
        <v>40</v>
      </c>
      <c r="H71" s="15">
        <v>4.34</v>
      </c>
      <c r="I71" s="15">
        <f t="shared" si="1"/>
        <v>173.6</v>
      </c>
    </row>
    <row r="72" spans="1:9">
      <c r="A72" s="33"/>
      <c r="B72" s="34"/>
      <c r="C72" s="30" t="s">
        <v>58</v>
      </c>
      <c r="D72" s="36"/>
      <c r="E72" s="31"/>
      <c r="F72" s="32"/>
      <c r="G72" s="17"/>
      <c r="H72" s="27"/>
      <c r="I72" s="15"/>
    </row>
    <row r="73" spans="1:9" s="13" customFormat="1" ht="15" customHeight="1">
      <c r="A73" s="33">
        <v>29</v>
      </c>
      <c r="B73" s="34" t="s">
        <v>59</v>
      </c>
      <c r="C73" s="38" t="s">
        <v>384</v>
      </c>
      <c r="D73" s="36">
        <v>1020</v>
      </c>
      <c r="E73" s="31" t="s">
        <v>383</v>
      </c>
      <c r="F73" s="42">
        <v>30</v>
      </c>
      <c r="G73" s="15">
        <f t="shared" si="0"/>
        <v>34</v>
      </c>
      <c r="H73" s="15">
        <v>2.82</v>
      </c>
      <c r="I73" s="15">
        <f t="shared" si="1"/>
        <v>95.88</v>
      </c>
    </row>
    <row r="74" spans="1:9" s="13" customFormat="1">
      <c r="A74" s="33">
        <v>30</v>
      </c>
      <c r="B74" s="34" t="s">
        <v>59</v>
      </c>
      <c r="C74" s="38" t="s">
        <v>382</v>
      </c>
      <c r="D74" s="36">
        <v>1020</v>
      </c>
      <c r="E74" s="31" t="s">
        <v>361</v>
      </c>
      <c r="F74" s="42">
        <v>60</v>
      </c>
      <c r="G74" s="15">
        <f t="shared" ref="G74:G135" si="2">D74/F74</f>
        <v>17</v>
      </c>
      <c r="H74" s="15">
        <v>2.82</v>
      </c>
      <c r="I74" s="15">
        <f t="shared" ref="I74:I135" si="3">G74*H74</f>
        <v>47.94</v>
      </c>
    </row>
    <row r="75" spans="1:9" ht="25.5">
      <c r="A75" s="33">
        <v>31</v>
      </c>
      <c r="B75" s="34" t="s">
        <v>59</v>
      </c>
      <c r="C75" s="38" t="s">
        <v>385</v>
      </c>
      <c r="D75" s="36">
        <v>100</v>
      </c>
      <c r="E75" s="31" t="s">
        <v>386</v>
      </c>
      <c r="F75" s="32">
        <v>1</v>
      </c>
      <c r="G75" s="17">
        <f t="shared" si="2"/>
        <v>100</v>
      </c>
      <c r="H75" s="15">
        <v>12.96</v>
      </c>
      <c r="I75" s="15">
        <f t="shared" si="3"/>
        <v>1296</v>
      </c>
    </row>
    <row r="76" spans="1:9">
      <c r="A76" s="33">
        <v>32</v>
      </c>
      <c r="B76" s="34" t="s">
        <v>60</v>
      </c>
      <c r="C76" s="38" t="s">
        <v>387</v>
      </c>
      <c r="D76" s="36">
        <v>4000</v>
      </c>
      <c r="E76" s="31" t="s">
        <v>368</v>
      </c>
      <c r="F76" s="32">
        <v>1</v>
      </c>
      <c r="G76" s="17">
        <f t="shared" si="2"/>
        <v>4000</v>
      </c>
      <c r="H76" s="15">
        <v>13.49</v>
      </c>
      <c r="I76" s="15">
        <f t="shared" si="3"/>
        <v>53960</v>
      </c>
    </row>
    <row r="77" spans="1:9">
      <c r="A77" s="33"/>
      <c r="B77" s="34"/>
      <c r="C77" s="30" t="s">
        <v>61</v>
      </c>
      <c r="D77" s="36"/>
      <c r="E77" s="31"/>
      <c r="F77" s="32"/>
      <c r="G77" s="17"/>
      <c r="H77" s="27"/>
      <c r="I77" s="15"/>
    </row>
    <row r="78" spans="1:9" ht="25.5">
      <c r="A78" s="33">
        <v>33</v>
      </c>
      <c r="B78" s="34" t="s">
        <v>62</v>
      </c>
      <c r="C78" s="38" t="s">
        <v>388</v>
      </c>
      <c r="D78" s="36">
        <v>3000</v>
      </c>
      <c r="E78" s="31" t="s">
        <v>390</v>
      </c>
      <c r="F78" s="32">
        <v>10</v>
      </c>
      <c r="G78" s="17">
        <f t="shared" si="2"/>
        <v>300</v>
      </c>
      <c r="H78" s="15">
        <v>8.44</v>
      </c>
      <c r="I78" s="15">
        <f t="shared" si="3"/>
        <v>2532</v>
      </c>
    </row>
    <row r="79" spans="1:9" ht="15" customHeight="1">
      <c r="A79" s="33">
        <v>34</v>
      </c>
      <c r="B79" s="34" t="s">
        <v>63</v>
      </c>
      <c r="C79" s="38" t="s">
        <v>389</v>
      </c>
      <c r="D79" s="36">
        <v>1500</v>
      </c>
      <c r="E79" s="31" t="s">
        <v>368</v>
      </c>
      <c r="F79" s="32">
        <v>5</v>
      </c>
      <c r="G79" s="17">
        <f t="shared" si="2"/>
        <v>300</v>
      </c>
      <c r="H79" s="15">
        <v>59.93</v>
      </c>
      <c r="I79" s="15">
        <f t="shared" si="3"/>
        <v>17979</v>
      </c>
    </row>
    <row r="80" spans="1:9" ht="25.5">
      <c r="A80" s="33">
        <v>35</v>
      </c>
      <c r="B80" s="34" t="s">
        <v>63</v>
      </c>
      <c r="C80" s="38" t="s">
        <v>706</v>
      </c>
      <c r="D80" s="36">
        <v>1000</v>
      </c>
      <c r="E80" s="31" t="s">
        <v>343</v>
      </c>
      <c r="F80" s="32">
        <v>100</v>
      </c>
      <c r="G80" s="17">
        <f t="shared" si="2"/>
        <v>10</v>
      </c>
      <c r="H80" s="15">
        <v>27.34</v>
      </c>
      <c r="I80" s="15">
        <f t="shared" si="3"/>
        <v>273.39999999999998</v>
      </c>
    </row>
    <row r="81" spans="1:9" s="13" customFormat="1">
      <c r="A81" s="33">
        <v>36</v>
      </c>
      <c r="B81" s="34" t="s">
        <v>64</v>
      </c>
      <c r="C81" s="38" t="s">
        <v>707</v>
      </c>
      <c r="D81" s="36">
        <v>210</v>
      </c>
      <c r="E81" s="31" t="s">
        <v>383</v>
      </c>
      <c r="F81" s="42">
        <v>30</v>
      </c>
      <c r="G81" s="15">
        <f t="shared" si="2"/>
        <v>7</v>
      </c>
      <c r="H81" s="15">
        <v>2.0499999999999998</v>
      </c>
      <c r="I81" s="15">
        <f t="shared" si="3"/>
        <v>14.349999999999998</v>
      </c>
    </row>
    <row r="82" spans="1:9" s="13" customFormat="1">
      <c r="A82" s="33">
        <v>37</v>
      </c>
      <c r="B82" s="34" t="s">
        <v>62</v>
      </c>
      <c r="C82" s="38" t="s">
        <v>391</v>
      </c>
      <c r="D82" s="36">
        <v>510</v>
      </c>
      <c r="E82" s="31" t="s">
        <v>383</v>
      </c>
      <c r="F82" s="42">
        <v>30</v>
      </c>
      <c r="G82" s="15">
        <f t="shared" si="2"/>
        <v>17</v>
      </c>
      <c r="H82" s="15">
        <v>5.82</v>
      </c>
      <c r="I82" s="15">
        <f t="shared" si="3"/>
        <v>98.94</v>
      </c>
    </row>
    <row r="83" spans="1:9">
      <c r="A83" s="33">
        <v>38</v>
      </c>
      <c r="B83" s="34" t="s">
        <v>65</v>
      </c>
      <c r="C83" s="38" t="s">
        <v>705</v>
      </c>
      <c r="D83" s="36">
        <v>3000</v>
      </c>
      <c r="E83" s="31" t="s">
        <v>361</v>
      </c>
      <c r="F83" s="32">
        <v>30</v>
      </c>
      <c r="G83" s="17">
        <f t="shared" si="2"/>
        <v>100</v>
      </c>
      <c r="H83" s="15">
        <v>0.68</v>
      </c>
      <c r="I83" s="15">
        <f t="shared" si="3"/>
        <v>68</v>
      </c>
    </row>
    <row r="84" spans="1:9">
      <c r="A84" s="33">
        <v>39</v>
      </c>
      <c r="B84" s="34" t="s">
        <v>66</v>
      </c>
      <c r="C84" s="38" t="s">
        <v>392</v>
      </c>
      <c r="D84" s="36">
        <v>2000</v>
      </c>
      <c r="E84" s="31" t="s">
        <v>364</v>
      </c>
      <c r="F84" s="32">
        <v>10</v>
      </c>
      <c r="G84" s="17">
        <f t="shared" si="2"/>
        <v>200</v>
      </c>
      <c r="H84" s="15">
        <v>17.32</v>
      </c>
      <c r="I84" s="15">
        <f t="shared" si="3"/>
        <v>3464</v>
      </c>
    </row>
    <row r="85" spans="1:9">
      <c r="A85" s="33">
        <v>40</v>
      </c>
      <c r="B85" s="34" t="s">
        <v>66</v>
      </c>
      <c r="C85" s="38" t="s">
        <v>393</v>
      </c>
      <c r="D85" s="36">
        <v>2000</v>
      </c>
      <c r="E85" s="31" t="s">
        <v>364</v>
      </c>
      <c r="F85" s="32">
        <v>10</v>
      </c>
      <c r="G85" s="17">
        <f t="shared" si="2"/>
        <v>200</v>
      </c>
      <c r="H85" s="15">
        <v>8.68</v>
      </c>
      <c r="I85" s="15">
        <f t="shared" si="3"/>
        <v>1736</v>
      </c>
    </row>
    <row r="86" spans="1:9" ht="26.25" customHeight="1">
      <c r="A86" s="33"/>
      <c r="B86" s="34"/>
      <c r="C86" s="30" t="s">
        <v>67</v>
      </c>
      <c r="D86" s="36"/>
      <c r="E86" s="31"/>
      <c r="F86" s="32"/>
      <c r="G86" s="17"/>
      <c r="H86" s="27"/>
      <c r="I86" s="15"/>
    </row>
    <row r="87" spans="1:9" ht="27" customHeight="1">
      <c r="A87" s="33">
        <v>41</v>
      </c>
      <c r="B87" s="34" t="s">
        <v>68</v>
      </c>
      <c r="C87" s="38" t="s">
        <v>511</v>
      </c>
      <c r="D87" s="36">
        <v>5000</v>
      </c>
      <c r="E87" s="31" t="s">
        <v>394</v>
      </c>
      <c r="F87" s="32">
        <v>10</v>
      </c>
      <c r="G87" s="17">
        <f t="shared" si="2"/>
        <v>500</v>
      </c>
      <c r="H87" s="15">
        <v>20.9</v>
      </c>
      <c r="I87" s="15">
        <f t="shared" si="3"/>
        <v>10450</v>
      </c>
    </row>
    <row r="88" spans="1:9">
      <c r="A88" s="33">
        <v>42</v>
      </c>
      <c r="B88" s="34" t="s">
        <v>69</v>
      </c>
      <c r="C88" s="38" t="s">
        <v>512</v>
      </c>
      <c r="D88" s="36">
        <v>2000</v>
      </c>
      <c r="E88" s="31" t="s">
        <v>368</v>
      </c>
      <c r="F88" s="32">
        <v>1</v>
      </c>
      <c r="G88" s="17">
        <f t="shared" si="2"/>
        <v>2000</v>
      </c>
      <c r="H88" s="15">
        <v>8.77</v>
      </c>
      <c r="I88" s="15">
        <f t="shared" si="3"/>
        <v>17540</v>
      </c>
    </row>
    <row r="89" spans="1:9">
      <c r="A89" s="33"/>
      <c r="B89" s="34"/>
      <c r="C89" s="30" t="s">
        <v>72</v>
      </c>
      <c r="D89" s="36"/>
      <c r="E89" s="31"/>
      <c r="F89" s="32"/>
      <c r="G89" s="17"/>
      <c r="H89" s="27"/>
      <c r="I89" s="15"/>
    </row>
    <row r="90" spans="1:9" ht="12.75" customHeight="1">
      <c r="A90" s="33">
        <v>43</v>
      </c>
      <c r="B90" s="34" t="s">
        <v>73</v>
      </c>
      <c r="C90" s="43" t="s">
        <v>513</v>
      </c>
      <c r="D90" s="36">
        <v>12000</v>
      </c>
      <c r="E90" s="31" t="s">
        <v>364</v>
      </c>
      <c r="F90" s="32">
        <v>1</v>
      </c>
      <c r="G90" s="17">
        <f t="shared" si="2"/>
        <v>12000</v>
      </c>
      <c r="H90" s="15">
        <v>8.0500000000000007</v>
      </c>
      <c r="I90" s="15">
        <f t="shared" si="3"/>
        <v>96600.000000000015</v>
      </c>
    </row>
    <row r="91" spans="1:9">
      <c r="A91" s="33">
        <v>44</v>
      </c>
      <c r="B91" s="34" t="s">
        <v>74</v>
      </c>
      <c r="C91" s="38" t="s">
        <v>514</v>
      </c>
      <c r="D91" s="36">
        <v>10000</v>
      </c>
      <c r="E91" s="31" t="s">
        <v>364</v>
      </c>
      <c r="F91" s="32">
        <v>10</v>
      </c>
      <c r="G91" s="17">
        <f t="shared" si="2"/>
        <v>1000</v>
      </c>
      <c r="H91" s="15">
        <v>33.78</v>
      </c>
      <c r="I91" s="15">
        <f t="shared" si="3"/>
        <v>33780</v>
      </c>
    </row>
    <row r="92" spans="1:9">
      <c r="A92" s="33">
        <v>45</v>
      </c>
      <c r="B92" s="34" t="s">
        <v>74</v>
      </c>
      <c r="C92" s="38" t="s">
        <v>515</v>
      </c>
      <c r="D92" s="36">
        <v>10000</v>
      </c>
      <c r="E92" s="31" t="s">
        <v>364</v>
      </c>
      <c r="F92" s="32">
        <v>10</v>
      </c>
      <c r="G92" s="17">
        <f t="shared" si="2"/>
        <v>1000</v>
      </c>
      <c r="H92" s="15">
        <v>50.68</v>
      </c>
      <c r="I92" s="15">
        <f t="shared" si="3"/>
        <v>50680</v>
      </c>
    </row>
    <row r="93" spans="1:9">
      <c r="A93" s="33">
        <v>46</v>
      </c>
      <c r="B93" s="34" t="s">
        <v>75</v>
      </c>
      <c r="C93" s="38" t="s">
        <v>516</v>
      </c>
      <c r="D93" s="36">
        <v>8000</v>
      </c>
      <c r="E93" s="31" t="s">
        <v>364</v>
      </c>
      <c r="F93" s="32">
        <v>2</v>
      </c>
      <c r="G93" s="17">
        <f t="shared" si="2"/>
        <v>4000</v>
      </c>
      <c r="H93" s="15">
        <v>13.38</v>
      </c>
      <c r="I93" s="15">
        <f t="shared" si="3"/>
        <v>53520</v>
      </c>
    </row>
    <row r="94" spans="1:9">
      <c r="A94" s="33">
        <v>47</v>
      </c>
      <c r="B94" s="34" t="s">
        <v>76</v>
      </c>
      <c r="C94" s="38" t="s">
        <v>517</v>
      </c>
      <c r="D94" s="36">
        <v>5000</v>
      </c>
      <c r="E94" s="31" t="s">
        <v>364</v>
      </c>
      <c r="F94" s="32">
        <v>2</v>
      </c>
      <c r="G94" s="17">
        <f t="shared" si="2"/>
        <v>2500</v>
      </c>
      <c r="H94" s="15">
        <v>15.72</v>
      </c>
      <c r="I94" s="15">
        <f t="shared" si="3"/>
        <v>39300</v>
      </c>
    </row>
    <row r="95" spans="1:9">
      <c r="A95" s="33">
        <v>48</v>
      </c>
      <c r="B95" s="34" t="s">
        <v>76</v>
      </c>
      <c r="C95" s="38" t="s">
        <v>799</v>
      </c>
      <c r="D95" s="36">
        <v>8000</v>
      </c>
      <c r="E95" s="31" t="s">
        <v>364</v>
      </c>
      <c r="F95" s="32">
        <v>10</v>
      </c>
      <c r="G95" s="17">
        <f t="shared" si="2"/>
        <v>800</v>
      </c>
      <c r="H95" s="15">
        <v>39.299999999999997</v>
      </c>
      <c r="I95" s="15">
        <f t="shared" si="3"/>
        <v>31439.999999999996</v>
      </c>
    </row>
    <row r="96" spans="1:9">
      <c r="A96" s="33">
        <v>49</v>
      </c>
      <c r="B96" s="34" t="s">
        <v>77</v>
      </c>
      <c r="C96" s="44" t="s">
        <v>518</v>
      </c>
      <c r="D96" s="36">
        <v>2000</v>
      </c>
      <c r="E96" s="31" t="s">
        <v>364</v>
      </c>
      <c r="F96" s="32">
        <v>10</v>
      </c>
      <c r="G96" s="17">
        <f t="shared" si="2"/>
        <v>200</v>
      </c>
      <c r="H96" s="15">
        <v>76.94</v>
      </c>
      <c r="I96" s="15">
        <f t="shared" si="3"/>
        <v>15388</v>
      </c>
    </row>
    <row r="97" spans="1:9">
      <c r="A97" s="33">
        <v>50</v>
      </c>
      <c r="B97" s="34" t="s">
        <v>77</v>
      </c>
      <c r="C97" s="44" t="s">
        <v>519</v>
      </c>
      <c r="D97" s="36">
        <v>100</v>
      </c>
      <c r="E97" s="31" t="s">
        <v>364</v>
      </c>
      <c r="F97" s="32">
        <v>10</v>
      </c>
      <c r="G97" s="17">
        <f t="shared" si="2"/>
        <v>10</v>
      </c>
      <c r="H97" s="15">
        <v>230.82</v>
      </c>
      <c r="I97" s="15">
        <f t="shared" si="3"/>
        <v>2308.1999999999998</v>
      </c>
    </row>
    <row r="98" spans="1:9">
      <c r="A98" s="33"/>
      <c r="B98" s="34"/>
      <c r="C98" s="30" t="s">
        <v>78</v>
      </c>
      <c r="D98" s="36"/>
      <c r="E98" s="31"/>
      <c r="F98" s="32"/>
      <c r="G98" s="17"/>
      <c r="H98" s="27"/>
      <c r="I98" s="15"/>
    </row>
    <row r="99" spans="1:9">
      <c r="A99" s="33">
        <v>51</v>
      </c>
      <c r="B99" s="34" t="s">
        <v>79</v>
      </c>
      <c r="C99" s="38" t="s">
        <v>398</v>
      </c>
      <c r="D99" s="36">
        <v>4000</v>
      </c>
      <c r="E99" s="31" t="s">
        <v>361</v>
      </c>
      <c r="F99" s="32">
        <v>20</v>
      </c>
      <c r="G99" s="17">
        <f t="shared" si="2"/>
        <v>200</v>
      </c>
      <c r="H99" s="15">
        <v>2.5</v>
      </c>
      <c r="I99" s="15">
        <f t="shared" si="3"/>
        <v>500</v>
      </c>
    </row>
    <row r="100" spans="1:9" ht="23.25" customHeight="1">
      <c r="A100" s="33">
        <v>52</v>
      </c>
      <c r="B100" s="34" t="s">
        <v>396</v>
      </c>
      <c r="C100" s="38" t="s">
        <v>520</v>
      </c>
      <c r="D100" s="36">
        <v>200</v>
      </c>
      <c r="E100" s="31" t="s">
        <v>343</v>
      </c>
      <c r="F100" s="32">
        <v>5</v>
      </c>
      <c r="G100" s="17">
        <f t="shared" si="2"/>
        <v>40</v>
      </c>
      <c r="H100" s="15">
        <v>11.39</v>
      </c>
      <c r="I100" s="15">
        <f t="shared" si="3"/>
        <v>455.6</v>
      </c>
    </row>
    <row r="101" spans="1:9">
      <c r="A101" s="33"/>
      <c r="B101" s="34"/>
      <c r="C101" s="30" t="s">
        <v>80</v>
      </c>
      <c r="D101" s="36"/>
      <c r="E101" s="31"/>
      <c r="F101" s="32"/>
      <c r="G101" s="17"/>
      <c r="H101" s="27"/>
      <c r="I101" s="15"/>
    </row>
    <row r="102" spans="1:9" ht="25.5">
      <c r="A102" s="33">
        <v>53</v>
      </c>
      <c r="B102" s="34" t="s">
        <v>81</v>
      </c>
      <c r="C102" s="38" t="s">
        <v>397</v>
      </c>
      <c r="D102" s="36">
        <v>3000</v>
      </c>
      <c r="E102" s="31" t="s">
        <v>343</v>
      </c>
      <c r="F102" s="32">
        <v>30</v>
      </c>
      <c r="G102" s="17">
        <f t="shared" si="2"/>
        <v>100</v>
      </c>
      <c r="H102" s="15">
        <v>5.09</v>
      </c>
      <c r="I102" s="15">
        <f t="shared" si="3"/>
        <v>509</v>
      </c>
    </row>
    <row r="103" spans="1:9">
      <c r="A103" s="33"/>
      <c r="B103" s="34"/>
      <c r="C103" s="30" t="s">
        <v>82</v>
      </c>
      <c r="D103" s="36"/>
      <c r="E103" s="31"/>
      <c r="F103" s="32"/>
      <c r="G103" s="17"/>
      <c r="H103" s="27"/>
      <c r="I103" s="15"/>
    </row>
    <row r="104" spans="1:9" ht="25.5">
      <c r="A104" s="33">
        <v>54</v>
      </c>
      <c r="B104" s="34" t="s">
        <v>83</v>
      </c>
      <c r="C104" s="38" t="s">
        <v>399</v>
      </c>
      <c r="D104" s="36">
        <v>80</v>
      </c>
      <c r="E104" s="31" t="s">
        <v>400</v>
      </c>
      <c r="F104" s="45">
        <v>1</v>
      </c>
      <c r="G104" s="17">
        <f t="shared" si="2"/>
        <v>80</v>
      </c>
      <c r="H104" s="15">
        <v>777.12</v>
      </c>
      <c r="I104" s="15">
        <f t="shared" si="3"/>
        <v>62169.599999999999</v>
      </c>
    </row>
    <row r="105" spans="1:9">
      <c r="A105" s="41"/>
      <c r="B105" s="34"/>
      <c r="C105" s="30" t="s">
        <v>84</v>
      </c>
      <c r="D105" s="36"/>
      <c r="E105" s="31"/>
      <c r="F105" s="32"/>
      <c r="G105" s="17"/>
      <c r="H105" s="27"/>
      <c r="I105" s="15"/>
    </row>
    <row r="106" spans="1:9">
      <c r="A106" s="33">
        <v>55</v>
      </c>
      <c r="B106" s="34" t="s">
        <v>85</v>
      </c>
      <c r="C106" s="38" t="s">
        <v>401</v>
      </c>
      <c r="D106" s="36">
        <v>2000</v>
      </c>
      <c r="E106" s="31" t="s">
        <v>364</v>
      </c>
      <c r="F106" s="32">
        <v>5</v>
      </c>
      <c r="G106" s="17">
        <f t="shared" si="2"/>
        <v>400</v>
      </c>
      <c r="H106" s="15">
        <v>37.46</v>
      </c>
      <c r="I106" s="15">
        <f t="shared" si="3"/>
        <v>14984</v>
      </c>
    </row>
    <row r="107" spans="1:9">
      <c r="A107" s="33"/>
      <c r="B107" s="34"/>
      <c r="C107" s="30" t="s">
        <v>86</v>
      </c>
      <c r="D107" s="36"/>
      <c r="E107" s="31"/>
      <c r="F107" s="32"/>
      <c r="G107" s="17"/>
      <c r="H107" s="27"/>
      <c r="I107" s="15"/>
    </row>
    <row r="108" spans="1:9">
      <c r="A108" s="33">
        <v>56</v>
      </c>
      <c r="B108" s="34" t="s">
        <v>87</v>
      </c>
      <c r="C108" s="38" t="s">
        <v>402</v>
      </c>
      <c r="D108" s="36">
        <v>6000</v>
      </c>
      <c r="E108" s="31" t="s">
        <v>364</v>
      </c>
      <c r="F108" s="32">
        <v>5</v>
      </c>
      <c r="G108" s="17">
        <f t="shared" si="2"/>
        <v>1200</v>
      </c>
      <c r="H108" s="15">
        <v>3.97</v>
      </c>
      <c r="I108" s="15">
        <f t="shared" si="3"/>
        <v>4764</v>
      </c>
    </row>
    <row r="109" spans="1:9">
      <c r="A109" s="33"/>
      <c r="B109" s="34"/>
      <c r="C109" s="30" t="s">
        <v>88</v>
      </c>
      <c r="D109" s="36"/>
      <c r="E109" s="31"/>
      <c r="F109" s="32"/>
      <c r="G109" s="17"/>
      <c r="H109" s="27"/>
      <c r="I109" s="15"/>
    </row>
    <row r="110" spans="1:9" s="5" customFormat="1">
      <c r="A110" s="46">
        <v>57</v>
      </c>
      <c r="B110" s="47" t="s">
        <v>89</v>
      </c>
      <c r="C110" s="48" t="s">
        <v>521</v>
      </c>
      <c r="D110" s="49">
        <v>2500</v>
      </c>
      <c r="E110" s="50" t="s">
        <v>364</v>
      </c>
      <c r="F110" s="51">
        <v>5</v>
      </c>
      <c r="G110" s="17">
        <f t="shared" si="2"/>
        <v>500</v>
      </c>
      <c r="H110" s="15">
        <v>63.9</v>
      </c>
      <c r="I110" s="15">
        <f t="shared" si="3"/>
        <v>31950</v>
      </c>
    </row>
    <row r="111" spans="1:9" s="5" customFormat="1" ht="25.5">
      <c r="A111" s="46">
        <v>58</v>
      </c>
      <c r="B111" s="47" t="s">
        <v>310</v>
      </c>
      <c r="C111" s="52" t="s">
        <v>522</v>
      </c>
      <c r="D111" s="49">
        <v>50</v>
      </c>
      <c r="E111" s="31" t="s">
        <v>403</v>
      </c>
      <c r="F111" s="51">
        <v>5</v>
      </c>
      <c r="G111" s="17">
        <f t="shared" si="2"/>
        <v>10</v>
      </c>
      <c r="H111" s="15">
        <v>211.73</v>
      </c>
      <c r="I111" s="15">
        <f t="shared" si="3"/>
        <v>2117.2999999999997</v>
      </c>
    </row>
    <row r="112" spans="1:9" s="5" customFormat="1" ht="25.5">
      <c r="A112" s="46">
        <v>59</v>
      </c>
      <c r="B112" s="47" t="s">
        <v>310</v>
      </c>
      <c r="C112" s="53" t="s">
        <v>523</v>
      </c>
      <c r="D112" s="49">
        <v>30</v>
      </c>
      <c r="E112" s="31" t="s">
        <v>403</v>
      </c>
      <c r="F112" s="51">
        <v>5</v>
      </c>
      <c r="G112" s="17">
        <f t="shared" si="2"/>
        <v>6</v>
      </c>
      <c r="H112" s="15">
        <v>1058.6500000000001</v>
      </c>
      <c r="I112" s="15">
        <f t="shared" si="3"/>
        <v>6351.9000000000005</v>
      </c>
    </row>
    <row r="113" spans="1:9" ht="26.25" thickBot="1">
      <c r="A113" s="69">
        <v>60</v>
      </c>
      <c r="B113" s="192" t="s">
        <v>91</v>
      </c>
      <c r="C113" s="86" t="s">
        <v>524</v>
      </c>
      <c r="D113" s="137">
        <v>50</v>
      </c>
      <c r="E113" s="138" t="s">
        <v>403</v>
      </c>
      <c r="F113" s="193">
        <v>1</v>
      </c>
      <c r="G113" s="139">
        <f t="shared" si="2"/>
        <v>50</v>
      </c>
      <c r="H113" s="168">
        <v>200.47</v>
      </c>
      <c r="I113" s="168">
        <f t="shared" si="3"/>
        <v>10023.5</v>
      </c>
    </row>
    <row r="114" spans="1:9" ht="15.75" thickBot="1">
      <c r="A114" s="205" t="s">
        <v>813</v>
      </c>
      <c r="B114" s="206"/>
      <c r="C114" s="207" t="s">
        <v>92</v>
      </c>
      <c r="D114" s="191"/>
      <c r="E114" s="208"/>
      <c r="F114" s="114"/>
      <c r="G114" s="115"/>
      <c r="H114" s="269"/>
      <c r="I114" s="270">
        <v>29376</v>
      </c>
    </row>
    <row r="115" spans="1:9">
      <c r="A115" s="202"/>
      <c r="B115" s="102"/>
      <c r="C115" s="103" t="s">
        <v>93</v>
      </c>
      <c r="D115" s="185"/>
      <c r="E115" s="105"/>
      <c r="F115" s="106"/>
      <c r="G115" s="107"/>
      <c r="H115" s="273"/>
      <c r="I115" s="301"/>
    </row>
    <row r="116" spans="1:9">
      <c r="A116" s="33"/>
      <c r="B116" s="29"/>
      <c r="C116" s="30" t="s">
        <v>94</v>
      </c>
      <c r="D116" s="36"/>
      <c r="E116" s="31"/>
      <c r="F116" s="32"/>
      <c r="G116" s="17"/>
      <c r="H116" s="27"/>
      <c r="I116" s="15"/>
    </row>
    <row r="117" spans="1:9">
      <c r="A117" s="33">
        <v>1</v>
      </c>
      <c r="B117" s="34" t="s">
        <v>95</v>
      </c>
      <c r="C117" s="38" t="s">
        <v>404</v>
      </c>
      <c r="D117" s="36">
        <v>1500</v>
      </c>
      <c r="E117" s="31" t="s">
        <v>364</v>
      </c>
      <c r="F117" s="32">
        <v>50</v>
      </c>
      <c r="G117" s="17">
        <f t="shared" si="2"/>
        <v>30</v>
      </c>
      <c r="H117" s="15">
        <v>123.55</v>
      </c>
      <c r="I117" s="15">
        <f t="shared" si="3"/>
        <v>3706.5</v>
      </c>
    </row>
    <row r="118" spans="1:9">
      <c r="A118" s="33"/>
      <c r="B118" s="34"/>
      <c r="C118" s="30" t="s">
        <v>96</v>
      </c>
      <c r="D118" s="36"/>
      <c r="E118" s="31"/>
      <c r="F118" s="32"/>
      <c r="G118" s="17"/>
      <c r="H118" s="27"/>
      <c r="I118" s="15"/>
    </row>
    <row r="119" spans="1:9" ht="25.5">
      <c r="A119" s="33">
        <v>2</v>
      </c>
      <c r="B119" s="34" t="s">
        <v>97</v>
      </c>
      <c r="C119" s="38" t="s">
        <v>525</v>
      </c>
      <c r="D119" s="36">
        <v>50</v>
      </c>
      <c r="E119" s="31" t="s">
        <v>405</v>
      </c>
      <c r="F119" s="32">
        <v>1</v>
      </c>
      <c r="G119" s="17">
        <f t="shared" si="2"/>
        <v>50</v>
      </c>
      <c r="H119" s="15">
        <v>3.82</v>
      </c>
      <c r="I119" s="15">
        <f t="shared" si="3"/>
        <v>191</v>
      </c>
    </row>
    <row r="120" spans="1:9" ht="27" customHeight="1">
      <c r="A120" s="33">
        <v>3</v>
      </c>
      <c r="B120" s="34" t="s">
        <v>98</v>
      </c>
      <c r="C120" s="38" t="s">
        <v>526</v>
      </c>
      <c r="D120" s="36">
        <v>20</v>
      </c>
      <c r="E120" s="31" t="s">
        <v>409</v>
      </c>
      <c r="F120" s="32">
        <v>1</v>
      </c>
      <c r="G120" s="17">
        <f t="shared" si="2"/>
        <v>20</v>
      </c>
      <c r="H120" s="15">
        <v>68.290000000000006</v>
      </c>
      <c r="I120" s="15">
        <f t="shared" si="3"/>
        <v>1365.8000000000002</v>
      </c>
    </row>
    <row r="121" spans="1:9">
      <c r="A121" s="33"/>
      <c r="B121" s="34"/>
      <c r="C121" s="30" t="s">
        <v>99</v>
      </c>
      <c r="D121" s="36"/>
      <c r="E121" s="31"/>
      <c r="F121" s="32"/>
      <c r="G121" s="17"/>
      <c r="H121" s="27"/>
      <c r="I121" s="15"/>
    </row>
    <row r="122" spans="1:9">
      <c r="A122" s="33">
        <v>4</v>
      </c>
      <c r="B122" s="34" t="s">
        <v>100</v>
      </c>
      <c r="C122" s="38" t="s">
        <v>406</v>
      </c>
      <c r="D122" s="36">
        <v>5000</v>
      </c>
      <c r="E122" s="31" t="s">
        <v>364</v>
      </c>
      <c r="F122" s="32">
        <v>10</v>
      </c>
      <c r="G122" s="17">
        <f t="shared" si="2"/>
        <v>500</v>
      </c>
      <c r="H122" s="15">
        <v>13.68</v>
      </c>
      <c r="I122" s="15">
        <f t="shared" si="3"/>
        <v>6840</v>
      </c>
    </row>
    <row r="123" spans="1:9">
      <c r="A123" s="33">
        <v>5</v>
      </c>
      <c r="B123" s="34" t="s">
        <v>101</v>
      </c>
      <c r="C123" s="38" t="s">
        <v>407</v>
      </c>
      <c r="D123" s="36">
        <v>5000</v>
      </c>
      <c r="E123" s="31" t="s">
        <v>364</v>
      </c>
      <c r="F123" s="32">
        <v>10</v>
      </c>
      <c r="G123" s="17">
        <f t="shared" si="2"/>
        <v>500</v>
      </c>
      <c r="H123" s="15">
        <v>10.48</v>
      </c>
      <c r="I123" s="15">
        <f t="shared" si="3"/>
        <v>5240</v>
      </c>
    </row>
    <row r="124" spans="1:9">
      <c r="A124" s="33"/>
      <c r="B124" s="34"/>
      <c r="C124" s="30" t="s">
        <v>102</v>
      </c>
      <c r="D124" s="36"/>
      <c r="E124" s="31"/>
      <c r="F124" s="32"/>
      <c r="G124" s="17"/>
      <c r="H124" s="27"/>
      <c r="I124" s="15"/>
    </row>
    <row r="125" spans="1:9">
      <c r="A125" s="33">
        <v>6</v>
      </c>
      <c r="B125" s="34" t="s">
        <v>103</v>
      </c>
      <c r="C125" s="38" t="s">
        <v>408</v>
      </c>
      <c r="D125" s="36">
        <v>5000</v>
      </c>
      <c r="E125" s="31" t="s">
        <v>364</v>
      </c>
      <c r="F125" s="32">
        <v>10</v>
      </c>
      <c r="G125" s="17">
        <f t="shared" si="2"/>
        <v>500</v>
      </c>
      <c r="H125" s="15">
        <v>13.98</v>
      </c>
      <c r="I125" s="15">
        <f t="shared" si="3"/>
        <v>6990</v>
      </c>
    </row>
    <row r="126" spans="1:9">
      <c r="A126" s="33"/>
      <c r="B126" s="29"/>
      <c r="C126" s="30" t="s">
        <v>302</v>
      </c>
      <c r="D126" s="36"/>
      <c r="E126" s="31"/>
      <c r="F126" s="32"/>
      <c r="G126" s="17"/>
      <c r="H126" s="27"/>
      <c r="I126" s="15"/>
    </row>
    <row r="127" spans="1:9" ht="15.75" thickBot="1">
      <c r="A127" s="69">
        <v>7</v>
      </c>
      <c r="B127" s="209" t="s">
        <v>303</v>
      </c>
      <c r="C127" s="86" t="s">
        <v>410</v>
      </c>
      <c r="D127" s="137">
        <v>90</v>
      </c>
      <c r="E127" s="138" t="s">
        <v>409</v>
      </c>
      <c r="F127" s="193">
        <v>1</v>
      </c>
      <c r="G127" s="139">
        <f t="shared" si="2"/>
        <v>90</v>
      </c>
      <c r="H127" s="168">
        <v>56.03</v>
      </c>
      <c r="I127" s="168">
        <f t="shared" si="3"/>
        <v>5042.7</v>
      </c>
    </row>
    <row r="128" spans="1:9" ht="28.5" customHeight="1" thickBot="1">
      <c r="A128" s="205" t="s">
        <v>814</v>
      </c>
      <c r="B128" s="206"/>
      <c r="C128" s="207" t="s">
        <v>104</v>
      </c>
      <c r="D128" s="191"/>
      <c r="E128" s="208"/>
      <c r="F128" s="114"/>
      <c r="G128" s="115"/>
      <c r="H128" s="269"/>
      <c r="I128" s="270">
        <v>636089.32999999996</v>
      </c>
    </row>
    <row r="129" spans="1:9">
      <c r="A129" s="202"/>
      <c r="B129" s="210"/>
      <c r="C129" s="211" t="s">
        <v>105</v>
      </c>
      <c r="D129" s="212"/>
      <c r="E129" s="213"/>
      <c r="F129" s="106"/>
      <c r="G129" s="107"/>
      <c r="H129" s="273"/>
      <c r="I129" s="301"/>
    </row>
    <row r="130" spans="1:9">
      <c r="A130" s="33">
        <v>1</v>
      </c>
      <c r="B130" s="34" t="s">
        <v>106</v>
      </c>
      <c r="C130" s="38" t="s">
        <v>527</v>
      </c>
      <c r="D130" s="36">
        <v>300</v>
      </c>
      <c r="E130" s="31" t="s">
        <v>364</v>
      </c>
      <c r="F130" s="32">
        <v>5</v>
      </c>
      <c r="G130" s="17">
        <f t="shared" si="2"/>
        <v>60</v>
      </c>
      <c r="H130" s="15">
        <v>41.83</v>
      </c>
      <c r="I130" s="15">
        <f t="shared" si="3"/>
        <v>2509.7999999999997</v>
      </c>
    </row>
    <row r="131" spans="1:9" ht="13.5" customHeight="1">
      <c r="A131" s="33">
        <v>2</v>
      </c>
      <c r="B131" s="34" t="s">
        <v>107</v>
      </c>
      <c r="C131" s="38" t="s">
        <v>414</v>
      </c>
      <c r="D131" s="36">
        <v>10000</v>
      </c>
      <c r="E131" s="31" t="s">
        <v>411</v>
      </c>
      <c r="F131" s="32">
        <v>5</v>
      </c>
      <c r="G131" s="17">
        <f t="shared" si="2"/>
        <v>2000</v>
      </c>
      <c r="H131" s="15">
        <v>12.77</v>
      </c>
      <c r="I131" s="15">
        <f t="shared" si="3"/>
        <v>25540</v>
      </c>
    </row>
    <row r="132" spans="1:9" ht="15" customHeight="1">
      <c r="A132" s="33">
        <v>3</v>
      </c>
      <c r="B132" s="34" t="s">
        <v>107</v>
      </c>
      <c r="C132" s="38" t="s">
        <v>528</v>
      </c>
      <c r="D132" s="36">
        <v>5000</v>
      </c>
      <c r="E132" s="31" t="s">
        <v>411</v>
      </c>
      <c r="F132" s="32">
        <v>1</v>
      </c>
      <c r="G132" s="17">
        <f t="shared" si="2"/>
        <v>5000</v>
      </c>
      <c r="H132" s="15">
        <v>6.39</v>
      </c>
      <c r="I132" s="15">
        <f t="shared" si="3"/>
        <v>31950</v>
      </c>
    </row>
    <row r="133" spans="1:9" ht="15" customHeight="1">
      <c r="A133" s="33">
        <v>4</v>
      </c>
      <c r="B133" s="34" t="s">
        <v>107</v>
      </c>
      <c r="C133" s="38" t="s">
        <v>412</v>
      </c>
      <c r="D133" s="36">
        <v>3000</v>
      </c>
      <c r="E133" s="31" t="s">
        <v>411</v>
      </c>
      <c r="F133" s="32">
        <v>1</v>
      </c>
      <c r="G133" s="17">
        <f t="shared" si="2"/>
        <v>3000</v>
      </c>
      <c r="H133" s="15">
        <v>16.670000000000002</v>
      </c>
      <c r="I133" s="15">
        <f t="shared" si="3"/>
        <v>50010.000000000007</v>
      </c>
    </row>
    <row r="134" spans="1:9" ht="25.5">
      <c r="A134" s="33">
        <v>5</v>
      </c>
      <c r="B134" s="34" t="s">
        <v>107</v>
      </c>
      <c r="C134" s="38" t="s">
        <v>415</v>
      </c>
      <c r="D134" s="36">
        <v>10000</v>
      </c>
      <c r="E134" s="31" t="s">
        <v>411</v>
      </c>
      <c r="F134" s="32">
        <v>5</v>
      </c>
      <c r="G134" s="17">
        <f t="shared" si="2"/>
        <v>2000</v>
      </c>
      <c r="H134" s="15">
        <v>12.77</v>
      </c>
      <c r="I134" s="15">
        <f t="shared" si="3"/>
        <v>25540</v>
      </c>
    </row>
    <row r="135" spans="1:9" ht="15.75" customHeight="1">
      <c r="A135" s="33">
        <v>6</v>
      </c>
      <c r="B135" s="34" t="s">
        <v>107</v>
      </c>
      <c r="C135" s="38" t="s">
        <v>413</v>
      </c>
      <c r="D135" s="36">
        <v>5000</v>
      </c>
      <c r="E135" s="31" t="s">
        <v>411</v>
      </c>
      <c r="F135" s="32">
        <v>1</v>
      </c>
      <c r="G135" s="17">
        <f t="shared" si="2"/>
        <v>5000</v>
      </c>
      <c r="H135" s="15">
        <v>6.39</v>
      </c>
      <c r="I135" s="15">
        <f t="shared" si="3"/>
        <v>31950</v>
      </c>
    </row>
    <row r="136" spans="1:9">
      <c r="A136" s="33"/>
      <c r="B136" s="34"/>
      <c r="C136" s="30" t="s">
        <v>108</v>
      </c>
      <c r="D136" s="36"/>
      <c r="E136" s="31"/>
      <c r="F136" s="32"/>
      <c r="G136" s="17"/>
      <c r="H136" s="27"/>
      <c r="I136" s="15"/>
    </row>
    <row r="137" spans="1:9">
      <c r="A137" s="33">
        <v>7</v>
      </c>
      <c r="B137" s="34" t="s">
        <v>109</v>
      </c>
      <c r="C137" s="38" t="s">
        <v>416</v>
      </c>
      <c r="D137" s="36">
        <v>1000</v>
      </c>
      <c r="E137" s="31" t="s">
        <v>417</v>
      </c>
      <c r="F137" s="32">
        <v>1</v>
      </c>
      <c r="G137" s="17">
        <f t="shared" ref="G137:G197" si="4">D137/F137</f>
        <v>1000</v>
      </c>
      <c r="H137" s="15">
        <v>139.1</v>
      </c>
      <c r="I137" s="15">
        <f t="shared" ref="I137:I197" si="5">G137*H137</f>
        <v>139100</v>
      </c>
    </row>
    <row r="138" spans="1:9" s="12" customFormat="1" ht="14.25" customHeight="1">
      <c r="A138" s="33">
        <v>8</v>
      </c>
      <c r="B138" s="34" t="s">
        <v>110</v>
      </c>
      <c r="C138" s="38" t="s">
        <v>418</v>
      </c>
      <c r="D138" s="36">
        <v>402</v>
      </c>
      <c r="E138" s="31" t="s">
        <v>417</v>
      </c>
      <c r="F138" s="42">
        <v>6</v>
      </c>
      <c r="G138" s="15">
        <f t="shared" si="4"/>
        <v>67</v>
      </c>
      <c r="H138" s="15">
        <v>1250.1099999999999</v>
      </c>
      <c r="I138" s="15">
        <f t="shared" si="5"/>
        <v>83757.37</v>
      </c>
    </row>
    <row r="139" spans="1:9">
      <c r="A139" s="33"/>
      <c r="B139" s="34"/>
      <c r="C139" s="30" t="s">
        <v>111</v>
      </c>
      <c r="D139" s="36"/>
      <c r="E139" s="31"/>
      <c r="F139" s="32"/>
      <c r="G139" s="17"/>
      <c r="H139" s="27"/>
      <c r="I139" s="15"/>
    </row>
    <row r="140" spans="1:9">
      <c r="A140" s="33">
        <v>9</v>
      </c>
      <c r="B140" s="34" t="s">
        <v>112</v>
      </c>
      <c r="C140" s="38" t="s">
        <v>529</v>
      </c>
      <c r="D140" s="36">
        <v>2000</v>
      </c>
      <c r="E140" s="31" t="s">
        <v>364</v>
      </c>
      <c r="F140" s="32">
        <v>5</v>
      </c>
      <c r="G140" s="17">
        <f t="shared" si="4"/>
        <v>400</v>
      </c>
      <c r="H140" s="15">
        <v>19.98</v>
      </c>
      <c r="I140" s="15">
        <f t="shared" si="5"/>
        <v>7992</v>
      </c>
    </row>
    <row r="141" spans="1:9">
      <c r="A141" s="33">
        <v>10</v>
      </c>
      <c r="B141" s="34" t="s">
        <v>113</v>
      </c>
      <c r="C141" s="38" t="s">
        <v>419</v>
      </c>
      <c r="D141" s="36">
        <v>2000</v>
      </c>
      <c r="E141" s="31" t="s">
        <v>364</v>
      </c>
      <c r="F141" s="32">
        <v>10</v>
      </c>
      <c r="G141" s="17">
        <f t="shared" si="4"/>
        <v>200</v>
      </c>
      <c r="H141" s="15">
        <v>28.77</v>
      </c>
      <c r="I141" s="15">
        <f t="shared" si="5"/>
        <v>5754</v>
      </c>
    </row>
    <row r="142" spans="1:9">
      <c r="A142" s="33">
        <v>11</v>
      </c>
      <c r="B142" s="34" t="s">
        <v>114</v>
      </c>
      <c r="C142" s="38" t="s">
        <v>420</v>
      </c>
      <c r="D142" s="36">
        <v>10000</v>
      </c>
      <c r="E142" s="31" t="s">
        <v>364</v>
      </c>
      <c r="F142" s="32">
        <v>10</v>
      </c>
      <c r="G142" s="17">
        <f t="shared" si="4"/>
        <v>1000</v>
      </c>
      <c r="H142" s="15">
        <v>10.62</v>
      </c>
      <c r="I142" s="15">
        <f t="shared" si="5"/>
        <v>10620</v>
      </c>
    </row>
    <row r="143" spans="1:9">
      <c r="A143" s="33">
        <v>12</v>
      </c>
      <c r="B143" s="34" t="s">
        <v>114</v>
      </c>
      <c r="C143" s="38" t="s">
        <v>530</v>
      </c>
      <c r="D143" s="36">
        <v>20000</v>
      </c>
      <c r="E143" s="31" t="s">
        <v>364</v>
      </c>
      <c r="F143" s="32">
        <v>10</v>
      </c>
      <c r="G143" s="17">
        <f t="shared" si="4"/>
        <v>2000</v>
      </c>
      <c r="H143" s="15">
        <v>21.57</v>
      </c>
      <c r="I143" s="15">
        <f t="shared" si="5"/>
        <v>43140</v>
      </c>
    </row>
    <row r="144" spans="1:9">
      <c r="A144" s="33">
        <v>13</v>
      </c>
      <c r="B144" s="34" t="s">
        <v>114</v>
      </c>
      <c r="C144" s="38" t="s">
        <v>531</v>
      </c>
      <c r="D144" s="36">
        <v>2200</v>
      </c>
      <c r="E144" s="31" t="s">
        <v>364</v>
      </c>
      <c r="F144" s="32">
        <v>10</v>
      </c>
      <c r="G144" s="17">
        <f t="shared" si="4"/>
        <v>220</v>
      </c>
      <c r="H144" s="15">
        <v>4.18</v>
      </c>
      <c r="I144" s="15">
        <f t="shared" si="5"/>
        <v>919.59999999999991</v>
      </c>
    </row>
    <row r="145" spans="1:9">
      <c r="A145" s="33">
        <v>14</v>
      </c>
      <c r="B145" s="34" t="s">
        <v>115</v>
      </c>
      <c r="C145" s="38" t="s">
        <v>422</v>
      </c>
      <c r="D145" s="36">
        <v>5000</v>
      </c>
      <c r="E145" s="31" t="s">
        <v>421</v>
      </c>
      <c r="F145" s="32">
        <v>25</v>
      </c>
      <c r="G145" s="17">
        <f t="shared" si="4"/>
        <v>200</v>
      </c>
      <c r="H145" s="15">
        <v>68.34</v>
      </c>
      <c r="I145" s="15">
        <f t="shared" si="5"/>
        <v>13668</v>
      </c>
    </row>
    <row r="146" spans="1:9">
      <c r="A146" s="33">
        <v>15</v>
      </c>
      <c r="B146" s="34" t="s">
        <v>289</v>
      </c>
      <c r="C146" s="38" t="s">
        <v>532</v>
      </c>
      <c r="D146" s="36">
        <v>400</v>
      </c>
      <c r="E146" s="31" t="s">
        <v>423</v>
      </c>
      <c r="F146" s="32">
        <v>10</v>
      </c>
      <c r="G146" s="17">
        <f t="shared" si="4"/>
        <v>40</v>
      </c>
      <c r="H146" s="15">
        <v>24.62</v>
      </c>
      <c r="I146" s="15">
        <f t="shared" si="5"/>
        <v>984.80000000000007</v>
      </c>
    </row>
    <row r="147" spans="1:9">
      <c r="A147" s="33"/>
      <c r="B147" s="34"/>
      <c r="C147" s="30" t="s">
        <v>116</v>
      </c>
      <c r="D147" s="36"/>
      <c r="E147" s="31"/>
      <c r="F147" s="32"/>
      <c r="G147" s="17"/>
      <c r="H147" s="27"/>
      <c r="I147" s="15"/>
    </row>
    <row r="148" spans="1:9">
      <c r="A148" s="33">
        <v>16</v>
      </c>
      <c r="B148" s="34" t="s">
        <v>117</v>
      </c>
      <c r="C148" s="38" t="s">
        <v>424</v>
      </c>
      <c r="D148" s="36">
        <v>5000</v>
      </c>
      <c r="E148" s="31" t="s">
        <v>364</v>
      </c>
      <c r="F148" s="32">
        <v>10</v>
      </c>
      <c r="G148" s="17">
        <f t="shared" si="4"/>
        <v>500</v>
      </c>
      <c r="H148" s="15">
        <v>8.02</v>
      </c>
      <c r="I148" s="15">
        <f t="shared" si="5"/>
        <v>4010</v>
      </c>
    </row>
    <row r="149" spans="1:9">
      <c r="A149" s="33">
        <v>17</v>
      </c>
      <c r="B149" s="34" t="s">
        <v>327</v>
      </c>
      <c r="C149" s="38" t="s">
        <v>425</v>
      </c>
      <c r="D149" s="36">
        <v>300</v>
      </c>
      <c r="E149" s="31" t="s">
        <v>361</v>
      </c>
      <c r="F149" s="32">
        <v>30</v>
      </c>
      <c r="G149" s="17">
        <f t="shared" si="4"/>
        <v>10</v>
      </c>
      <c r="H149" s="15">
        <v>1.69</v>
      </c>
      <c r="I149" s="15">
        <f t="shared" si="5"/>
        <v>16.899999999999999</v>
      </c>
    </row>
    <row r="150" spans="1:9">
      <c r="A150" s="33">
        <v>18</v>
      </c>
      <c r="B150" s="34" t="s">
        <v>327</v>
      </c>
      <c r="C150" s="38" t="s">
        <v>426</v>
      </c>
      <c r="D150" s="36">
        <v>300</v>
      </c>
      <c r="E150" s="31" t="s">
        <v>361</v>
      </c>
      <c r="F150" s="32">
        <v>30</v>
      </c>
      <c r="G150" s="17">
        <f t="shared" si="4"/>
        <v>10</v>
      </c>
      <c r="H150" s="15">
        <v>3.38</v>
      </c>
      <c r="I150" s="15">
        <f t="shared" si="5"/>
        <v>33.799999999999997</v>
      </c>
    </row>
    <row r="151" spans="1:9" ht="25.5">
      <c r="A151" s="33">
        <v>19</v>
      </c>
      <c r="B151" s="34" t="s">
        <v>326</v>
      </c>
      <c r="C151" s="38" t="s">
        <v>427</v>
      </c>
      <c r="D151" s="36">
        <v>250</v>
      </c>
      <c r="E151" s="31" t="s">
        <v>343</v>
      </c>
      <c r="F151" s="32">
        <v>25</v>
      </c>
      <c r="G151" s="17">
        <f t="shared" si="4"/>
        <v>10</v>
      </c>
      <c r="H151" s="15">
        <v>2.96</v>
      </c>
      <c r="I151" s="15">
        <f t="shared" si="5"/>
        <v>29.6</v>
      </c>
    </row>
    <row r="152" spans="1:9">
      <c r="A152" s="33"/>
      <c r="B152" s="34" t="s">
        <v>119</v>
      </c>
      <c r="C152" s="30" t="s">
        <v>118</v>
      </c>
      <c r="D152" s="36"/>
      <c r="E152" s="31"/>
      <c r="F152" s="32"/>
      <c r="G152" s="17"/>
      <c r="H152" s="27"/>
      <c r="I152" s="15"/>
    </row>
    <row r="153" spans="1:9" ht="15" customHeight="1">
      <c r="A153" s="33">
        <v>20</v>
      </c>
      <c r="B153" s="34" t="s">
        <v>120</v>
      </c>
      <c r="C153" s="38" t="s">
        <v>428</v>
      </c>
      <c r="D153" s="36">
        <v>8000</v>
      </c>
      <c r="E153" s="31" t="s">
        <v>364</v>
      </c>
      <c r="F153" s="32">
        <v>5</v>
      </c>
      <c r="G153" s="17">
        <f t="shared" si="4"/>
        <v>1600</v>
      </c>
      <c r="H153" s="15">
        <v>12.94</v>
      </c>
      <c r="I153" s="15">
        <f t="shared" si="5"/>
        <v>20704</v>
      </c>
    </row>
    <row r="154" spans="1:9" ht="17.25" customHeight="1">
      <c r="A154" s="33">
        <v>21</v>
      </c>
      <c r="B154" s="34" t="s">
        <v>120</v>
      </c>
      <c r="C154" s="38" t="s">
        <v>429</v>
      </c>
      <c r="D154" s="36">
        <v>10000</v>
      </c>
      <c r="E154" s="31" t="s">
        <v>364</v>
      </c>
      <c r="F154" s="32">
        <v>10</v>
      </c>
      <c r="G154" s="17">
        <f t="shared" si="4"/>
        <v>1000</v>
      </c>
      <c r="H154" s="15">
        <v>8.6199999999999992</v>
      </c>
      <c r="I154" s="15">
        <f t="shared" si="5"/>
        <v>8620</v>
      </c>
    </row>
    <row r="155" spans="1:9">
      <c r="A155" s="33"/>
      <c r="B155" s="34"/>
      <c r="C155" s="30" t="s">
        <v>121</v>
      </c>
      <c r="D155" s="36"/>
      <c r="E155" s="31"/>
      <c r="F155" s="32"/>
      <c r="G155" s="17"/>
      <c r="H155" s="27"/>
      <c r="I155" s="15"/>
    </row>
    <row r="156" spans="1:9">
      <c r="A156" s="33">
        <v>22</v>
      </c>
      <c r="B156" s="34" t="s">
        <v>122</v>
      </c>
      <c r="C156" s="38" t="s">
        <v>430</v>
      </c>
      <c r="D156" s="36">
        <v>1200</v>
      </c>
      <c r="E156" s="31" t="s">
        <v>364</v>
      </c>
      <c r="F156" s="32">
        <v>10</v>
      </c>
      <c r="G156" s="17">
        <f t="shared" si="4"/>
        <v>120</v>
      </c>
      <c r="H156" s="15">
        <v>12.95</v>
      </c>
      <c r="I156" s="15">
        <f t="shared" si="5"/>
        <v>1554</v>
      </c>
    </row>
    <row r="157" spans="1:9">
      <c r="A157" s="33">
        <v>23</v>
      </c>
      <c r="B157" s="34" t="s">
        <v>123</v>
      </c>
      <c r="C157" s="38" t="s">
        <v>431</v>
      </c>
      <c r="D157" s="36">
        <v>5000</v>
      </c>
      <c r="E157" s="31" t="s">
        <v>361</v>
      </c>
      <c r="F157" s="32">
        <v>50</v>
      </c>
      <c r="G157" s="17">
        <f t="shared" si="4"/>
        <v>100</v>
      </c>
      <c r="H157" s="15">
        <v>4.18</v>
      </c>
      <c r="I157" s="15">
        <f t="shared" si="5"/>
        <v>418</v>
      </c>
    </row>
    <row r="158" spans="1:9" ht="25.5">
      <c r="A158" s="33">
        <v>24</v>
      </c>
      <c r="B158" s="34" t="s">
        <v>124</v>
      </c>
      <c r="C158" s="38" t="s">
        <v>433</v>
      </c>
      <c r="D158" s="36">
        <v>300</v>
      </c>
      <c r="E158" s="31" t="s">
        <v>353</v>
      </c>
      <c r="F158" s="32">
        <v>100</v>
      </c>
      <c r="G158" s="17">
        <f t="shared" si="4"/>
        <v>3</v>
      </c>
      <c r="H158" s="15">
        <v>13.19</v>
      </c>
      <c r="I158" s="15">
        <f t="shared" si="5"/>
        <v>39.57</v>
      </c>
    </row>
    <row r="159" spans="1:9">
      <c r="A159" s="33"/>
      <c r="B159" s="34"/>
      <c r="C159" s="30" t="s">
        <v>125</v>
      </c>
      <c r="D159" s="36"/>
      <c r="E159" s="31"/>
      <c r="F159" s="32"/>
      <c r="G159" s="17"/>
      <c r="H159" s="27"/>
      <c r="I159" s="15"/>
    </row>
    <row r="160" spans="1:9" s="5" customFormat="1">
      <c r="A160" s="46">
        <v>25</v>
      </c>
      <c r="B160" s="47" t="s">
        <v>126</v>
      </c>
      <c r="C160" s="54" t="s">
        <v>533</v>
      </c>
      <c r="D160" s="49">
        <v>1600</v>
      </c>
      <c r="E160" s="31" t="s">
        <v>364</v>
      </c>
      <c r="F160" s="51">
        <v>10</v>
      </c>
      <c r="G160" s="17">
        <f t="shared" si="4"/>
        <v>160</v>
      </c>
      <c r="H160" s="15">
        <v>8.0299999999999994</v>
      </c>
      <c r="I160" s="15">
        <f t="shared" si="5"/>
        <v>1284.8</v>
      </c>
    </row>
    <row r="161" spans="1:9" s="5" customFormat="1">
      <c r="A161" s="46">
        <v>26</v>
      </c>
      <c r="B161" s="47" t="s">
        <v>126</v>
      </c>
      <c r="C161" s="54" t="s">
        <v>534</v>
      </c>
      <c r="D161" s="49">
        <v>1600</v>
      </c>
      <c r="E161" s="31" t="s">
        <v>364</v>
      </c>
      <c r="F161" s="51">
        <v>10</v>
      </c>
      <c r="G161" s="17">
        <f t="shared" si="4"/>
        <v>160</v>
      </c>
      <c r="H161" s="15">
        <v>4.0199999999999996</v>
      </c>
      <c r="I161" s="15">
        <f t="shared" si="5"/>
        <v>643.19999999999993</v>
      </c>
    </row>
    <row r="162" spans="1:9">
      <c r="A162" s="33">
        <v>27</v>
      </c>
      <c r="B162" s="34" t="s">
        <v>126</v>
      </c>
      <c r="C162" s="54" t="s">
        <v>535</v>
      </c>
      <c r="D162" s="36">
        <v>1300</v>
      </c>
      <c r="E162" s="31" t="s">
        <v>364</v>
      </c>
      <c r="F162" s="32">
        <v>10</v>
      </c>
      <c r="G162" s="17">
        <f t="shared" si="4"/>
        <v>130</v>
      </c>
      <c r="H162" s="15">
        <v>8.0299999999999994</v>
      </c>
      <c r="I162" s="15">
        <f t="shared" si="5"/>
        <v>1043.8999999999999</v>
      </c>
    </row>
    <row r="163" spans="1:9">
      <c r="A163" s="33">
        <v>28</v>
      </c>
      <c r="B163" s="34" t="s">
        <v>127</v>
      </c>
      <c r="C163" s="38" t="s">
        <v>536</v>
      </c>
      <c r="D163" s="36">
        <v>800</v>
      </c>
      <c r="E163" s="31" t="s">
        <v>364</v>
      </c>
      <c r="F163" s="32">
        <v>10</v>
      </c>
      <c r="G163" s="17">
        <f t="shared" si="4"/>
        <v>80</v>
      </c>
      <c r="H163" s="15">
        <v>9.7899999999999991</v>
      </c>
      <c r="I163" s="15">
        <f t="shared" si="5"/>
        <v>783.19999999999993</v>
      </c>
    </row>
    <row r="164" spans="1:9" s="13" customFormat="1" ht="25.5">
      <c r="A164" s="33">
        <v>29</v>
      </c>
      <c r="B164" s="34" t="s">
        <v>320</v>
      </c>
      <c r="C164" s="38" t="s">
        <v>537</v>
      </c>
      <c r="D164" s="36">
        <v>112</v>
      </c>
      <c r="E164" s="31" t="s">
        <v>343</v>
      </c>
      <c r="F164" s="42">
        <v>28</v>
      </c>
      <c r="G164" s="15">
        <f t="shared" si="4"/>
        <v>4</v>
      </c>
      <c r="H164" s="15">
        <v>2.91</v>
      </c>
      <c r="I164" s="15">
        <f t="shared" si="5"/>
        <v>11.64</v>
      </c>
    </row>
    <row r="165" spans="1:9" ht="25.5">
      <c r="A165" s="33"/>
      <c r="B165" s="34"/>
      <c r="C165" s="30" t="s">
        <v>128</v>
      </c>
      <c r="D165" s="36"/>
      <c r="E165" s="31"/>
      <c r="F165" s="32"/>
      <c r="G165" s="17"/>
      <c r="H165" s="27"/>
      <c r="I165" s="15"/>
    </row>
    <row r="166" spans="1:9">
      <c r="A166" s="33">
        <v>30</v>
      </c>
      <c r="B166" s="34" t="s">
        <v>129</v>
      </c>
      <c r="C166" s="38" t="s">
        <v>435</v>
      </c>
      <c r="D166" s="36">
        <v>8000</v>
      </c>
      <c r="E166" s="31" t="s">
        <v>364</v>
      </c>
      <c r="F166" s="32">
        <v>5</v>
      </c>
      <c r="G166" s="17">
        <f t="shared" si="4"/>
        <v>1600</v>
      </c>
      <c r="H166" s="15">
        <v>3.54</v>
      </c>
      <c r="I166" s="15">
        <f t="shared" si="5"/>
        <v>5664</v>
      </c>
    </row>
    <row r="167" spans="1:9" s="12" customFormat="1">
      <c r="A167" s="33">
        <v>31</v>
      </c>
      <c r="B167" s="34" t="s">
        <v>130</v>
      </c>
      <c r="C167" s="38" t="s">
        <v>436</v>
      </c>
      <c r="D167" s="36">
        <v>420</v>
      </c>
      <c r="E167" s="31" t="s">
        <v>383</v>
      </c>
      <c r="F167" s="42">
        <v>60</v>
      </c>
      <c r="G167" s="15">
        <f t="shared" si="4"/>
        <v>7</v>
      </c>
      <c r="H167" s="15">
        <v>6.94</v>
      </c>
      <c r="I167" s="15">
        <f t="shared" si="5"/>
        <v>48.580000000000005</v>
      </c>
    </row>
    <row r="168" spans="1:9">
      <c r="A168" s="33">
        <v>32</v>
      </c>
      <c r="B168" s="34" t="s">
        <v>131</v>
      </c>
      <c r="C168" s="38" t="s">
        <v>538</v>
      </c>
      <c r="D168" s="36">
        <v>5000</v>
      </c>
      <c r="E168" s="31" t="s">
        <v>368</v>
      </c>
      <c r="F168" s="32">
        <v>10</v>
      </c>
      <c r="G168" s="17">
        <f t="shared" si="4"/>
        <v>500</v>
      </c>
      <c r="H168" s="15">
        <v>7.18</v>
      </c>
      <c r="I168" s="15">
        <f t="shared" si="5"/>
        <v>3590</v>
      </c>
    </row>
    <row r="169" spans="1:9">
      <c r="A169" s="33"/>
      <c r="B169" s="34"/>
      <c r="C169" s="30" t="s">
        <v>132</v>
      </c>
      <c r="D169" s="36"/>
      <c r="E169" s="31"/>
      <c r="F169" s="32"/>
      <c r="G169" s="17"/>
      <c r="H169" s="27"/>
      <c r="I169" s="15"/>
    </row>
    <row r="170" spans="1:9" s="13" customFormat="1">
      <c r="A170" s="33">
        <v>33</v>
      </c>
      <c r="B170" s="34" t="s">
        <v>133</v>
      </c>
      <c r="C170" s="38" t="s">
        <v>539</v>
      </c>
      <c r="D170" s="36">
        <v>8010</v>
      </c>
      <c r="E170" s="31" t="s">
        <v>364</v>
      </c>
      <c r="F170" s="42">
        <v>15</v>
      </c>
      <c r="G170" s="15">
        <f t="shared" si="4"/>
        <v>534</v>
      </c>
      <c r="H170" s="15">
        <v>12.53</v>
      </c>
      <c r="I170" s="15">
        <f t="shared" si="5"/>
        <v>6691.0199999999995</v>
      </c>
    </row>
    <row r="171" spans="1:9">
      <c r="A171" s="33">
        <v>34</v>
      </c>
      <c r="B171" s="34" t="s">
        <v>133</v>
      </c>
      <c r="C171" s="38" t="s">
        <v>540</v>
      </c>
      <c r="D171" s="36">
        <v>2000</v>
      </c>
      <c r="E171" s="31" t="s">
        <v>364</v>
      </c>
      <c r="F171" s="32">
        <v>10</v>
      </c>
      <c r="G171" s="17">
        <f t="shared" si="4"/>
        <v>200</v>
      </c>
      <c r="H171" s="15">
        <v>3.48</v>
      </c>
      <c r="I171" s="15">
        <f t="shared" si="5"/>
        <v>696</v>
      </c>
    </row>
    <row r="172" spans="1:9" ht="25.5">
      <c r="A172" s="33">
        <v>35</v>
      </c>
      <c r="B172" s="34" t="s">
        <v>133</v>
      </c>
      <c r="C172" s="38" t="s">
        <v>437</v>
      </c>
      <c r="D172" s="36">
        <v>12000</v>
      </c>
      <c r="E172" s="31" t="s">
        <v>343</v>
      </c>
      <c r="F172" s="32">
        <v>20</v>
      </c>
      <c r="G172" s="17">
        <f t="shared" si="4"/>
        <v>600</v>
      </c>
      <c r="H172" s="15">
        <v>1.94</v>
      </c>
      <c r="I172" s="15">
        <f t="shared" si="5"/>
        <v>1164</v>
      </c>
    </row>
    <row r="173" spans="1:9">
      <c r="A173" s="33"/>
      <c r="B173" s="34"/>
      <c r="C173" s="30" t="s">
        <v>134</v>
      </c>
      <c r="D173" s="36"/>
      <c r="E173" s="31"/>
      <c r="F173" s="32"/>
      <c r="G173" s="17"/>
      <c r="H173" s="27"/>
      <c r="I173" s="15"/>
    </row>
    <row r="174" spans="1:9">
      <c r="A174" s="33"/>
      <c r="B174" s="34"/>
      <c r="C174" s="30" t="s">
        <v>135</v>
      </c>
      <c r="D174" s="36"/>
      <c r="E174" s="31"/>
      <c r="F174" s="32"/>
      <c r="G174" s="17"/>
      <c r="H174" s="27"/>
      <c r="I174" s="15"/>
    </row>
    <row r="175" spans="1:9">
      <c r="A175" s="33">
        <v>36</v>
      </c>
      <c r="B175" s="34" t="s">
        <v>136</v>
      </c>
      <c r="C175" s="38" t="s">
        <v>438</v>
      </c>
      <c r="D175" s="36">
        <v>50000</v>
      </c>
      <c r="E175" s="31" t="s">
        <v>364</v>
      </c>
      <c r="F175" s="32">
        <v>10</v>
      </c>
      <c r="G175" s="17">
        <f t="shared" si="4"/>
        <v>5000</v>
      </c>
      <c r="H175" s="15">
        <v>4.37</v>
      </c>
      <c r="I175" s="15">
        <f t="shared" si="5"/>
        <v>21850</v>
      </c>
    </row>
    <row r="176" spans="1:9">
      <c r="A176" s="33">
        <v>37</v>
      </c>
      <c r="B176" s="34" t="s">
        <v>137</v>
      </c>
      <c r="C176" s="38" t="s">
        <v>439</v>
      </c>
      <c r="D176" s="36">
        <v>8000</v>
      </c>
      <c r="E176" s="31" t="s">
        <v>368</v>
      </c>
      <c r="F176" s="32">
        <v>10</v>
      </c>
      <c r="G176" s="17">
        <f t="shared" si="4"/>
        <v>800</v>
      </c>
      <c r="H176" s="15">
        <v>15.3</v>
      </c>
      <c r="I176" s="15">
        <f t="shared" si="5"/>
        <v>12240</v>
      </c>
    </row>
    <row r="177" spans="1:9">
      <c r="A177" s="33">
        <v>38</v>
      </c>
      <c r="B177" s="34" t="s">
        <v>137</v>
      </c>
      <c r="C177" s="38" t="s">
        <v>440</v>
      </c>
      <c r="D177" s="36">
        <v>9000</v>
      </c>
      <c r="E177" s="31" t="s">
        <v>368</v>
      </c>
      <c r="F177" s="32">
        <v>10</v>
      </c>
      <c r="G177" s="17">
        <f t="shared" si="4"/>
        <v>900</v>
      </c>
      <c r="H177" s="15">
        <v>7.67</v>
      </c>
      <c r="I177" s="15">
        <f t="shared" si="5"/>
        <v>6903</v>
      </c>
    </row>
    <row r="178" spans="1:9">
      <c r="A178" s="33"/>
      <c r="B178" s="34"/>
      <c r="C178" s="30" t="s">
        <v>138</v>
      </c>
      <c r="D178" s="36"/>
      <c r="E178" s="31"/>
      <c r="F178" s="32"/>
      <c r="G178" s="17"/>
      <c r="H178" s="27"/>
      <c r="I178" s="15"/>
    </row>
    <row r="179" spans="1:9">
      <c r="A179" s="33">
        <v>39</v>
      </c>
      <c r="B179" s="34" t="s">
        <v>139</v>
      </c>
      <c r="C179" s="38" t="s">
        <v>441</v>
      </c>
      <c r="D179" s="36">
        <v>10000</v>
      </c>
      <c r="E179" s="31" t="s">
        <v>364</v>
      </c>
      <c r="F179" s="32">
        <v>50</v>
      </c>
      <c r="G179" s="17">
        <f t="shared" si="4"/>
        <v>200</v>
      </c>
      <c r="H179" s="15">
        <v>47.5</v>
      </c>
      <c r="I179" s="15">
        <f t="shared" si="5"/>
        <v>9500</v>
      </c>
    </row>
    <row r="180" spans="1:9">
      <c r="A180" s="33">
        <v>40</v>
      </c>
      <c r="B180" s="34" t="s">
        <v>139</v>
      </c>
      <c r="C180" s="38" t="s">
        <v>442</v>
      </c>
      <c r="D180" s="36">
        <v>20000</v>
      </c>
      <c r="E180" s="31" t="s">
        <v>364</v>
      </c>
      <c r="F180" s="32">
        <v>10</v>
      </c>
      <c r="G180" s="17">
        <f t="shared" si="4"/>
        <v>2000</v>
      </c>
      <c r="H180" s="15">
        <v>3.86</v>
      </c>
      <c r="I180" s="15">
        <f t="shared" si="5"/>
        <v>7720</v>
      </c>
    </row>
    <row r="181" spans="1:9" s="5" customFormat="1">
      <c r="A181" s="46">
        <v>41</v>
      </c>
      <c r="B181" s="47" t="s">
        <v>311</v>
      </c>
      <c r="C181" s="38" t="s">
        <v>444</v>
      </c>
      <c r="D181" s="49">
        <v>300</v>
      </c>
      <c r="E181" s="50" t="s">
        <v>443</v>
      </c>
      <c r="F181" s="51">
        <v>5</v>
      </c>
      <c r="G181" s="17">
        <f t="shared" si="4"/>
        <v>60</v>
      </c>
      <c r="H181" s="15">
        <v>26.83</v>
      </c>
      <c r="I181" s="15">
        <f t="shared" si="5"/>
        <v>1609.8</v>
      </c>
    </row>
    <row r="182" spans="1:9" s="5" customFormat="1">
      <c r="A182" s="46">
        <v>42</v>
      </c>
      <c r="B182" s="47" t="s">
        <v>311</v>
      </c>
      <c r="C182" s="38" t="s">
        <v>446</v>
      </c>
      <c r="D182" s="49">
        <v>200</v>
      </c>
      <c r="E182" s="50" t="s">
        <v>443</v>
      </c>
      <c r="F182" s="51">
        <v>5</v>
      </c>
      <c r="G182" s="17">
        <f t="shared" si="4"/>
        <v>40</v>
      </c>
      <c r="H182" s="15">
        <v>40.24</v>
      </c>
      <c r="I182" s="15">
        <f t="shared" si="5"/>
        <v>1609.6000000000001</v>
      </c>
    </row>
    <row r="183" spans="1:9" s="5" customFormat="1">
      <c r="A183" s="46">
        <v>43</v>
      </c>
      <c r="B183" s="47" t="s">
        <v>311</v>
      </c>
      <c r="C183" s="38" t="s">
        <v>445</v>
      </c>
      <c r="D183" s="49">
        <v>200</v>
      </c>
      <c r="E183" s="50" t="s">
        <v>443</v>
      </c>
      <c r="F183" s="51">
        <v>5</v>
      </c>
      <c r="G183" s="17">
        <f t="shared" si="4"/>
        <v>40</v>
      </c>
      <c r="H183" s="15">
        <v>53.65</v>
      </c>
      <c r="I183" s="15">
        <f t="shared" si="5"/>
        <v>2146</v>
      </c>
    </row>
    <row r="184" spans="1:9" s="5" customFormat="1">
      <c r="A184" s="46">
        <v>44</v>
      </c>
      <c r="B184" s="47" t="s">
        <v>311</v>
      </c>
      <c r="C184" s="38" t="s">
        <v>447</v>
      </c>
      <c r="D184" s="49">
        <v>80</v>
      </c>
      <c r="E184" s="50" t="s">
        <v>448</v>
      </c>
      <c r="F184" s="51">
        <v>4</v>
      </c>
      <c r="G184" s="17">
        <f t="shared" si="4"/>
        <v>20</v>
      </c>
      <c r="H184" s="15">
        <v>51.55</v>
      </c>
      <c r="I184" s="15">
        <f t="shared" si="5"/>
        <v>1031</v>
      </c>
    </row>
    <row r="185" spans="1:9">
      <c r="A185" s="33">
        <v>45</v>
      </c>
      <c r="B185" s="34" t="s">
        <v>140</v>
      </c>
      <c r="C185" s="38" t="s">
        <v>451</v>
      </c>
      <c r="D185" s="36">
        <v>6000</v>
      </c>
      <c r="E185" s="31" t="s">
        <v>364</v>
      </c>
      <c r="F185" s="32">
        <v>10</v>
      </c>
      <c r="G185" s="17">
        <f t="shared" si="4"/>
        <v>600</v>
      </c>
      <c r="H185" s="15">
        <v>16.8</v>
      </c>
      <c r="I185" s="15">
        <f t="shared" si="5"/>
        <v>10080</v>
      </c>
    </row>
    <row r="186" spans="1:9">
      <c r="A186" s="33">
        <v>46</v>
      </c>
      <c r="B186" s="34" t="s">
        <v>141</v>
      </c>
      <c r="C186" s="38" t="s">
        <v>452</v>
      </c>
      <c r="D186" s="36">
        <v>15000</v>
      </c>
      <c r="E186" s="31" t="s">
        <v>364</v>
      </c>
      <c r="F186" s="32">
        <v>10</v>
      </c>
      <c r="G186" s="17">
        <f t="shared" si="4"/>
        <v>1500</v>
      </c>
      <c r="H186" s="15">
        <v>9.76</v>
      </c>
      <c r="I186" s="15">
        <f t="shared" si="5"/>
        <v>14640</v>
      </c>
    </row>
    <row r="187" spans="1:9">
      <c r="A187" s="33">
        <v>47</v>
      </c>
      <c r="B187" s="34" t="s">
        <v>141</v>
      </c>
      <c r="C187" s="38" t="s">
        <v>450</v>
      </c>
      <c r="D187" s="36">
        <v>8000</v>
      </c>
      <c r="E187" s="31" t="s">
        <v>449</v>
      </c>
      <c r="F187" s="32">
        <v>20</v>
      </c>
      <c r="G187" s="17">
        <f t="shared" si="4"/>
        <v>400</v>
      </c>
      <c r="H187" s="15">
        <v>2.85</v>
      </c>
      <c r="I187" s="15">
        <f t="shared" si="5"/>
        <v>1140</v>
      </c>
    </row>
    <row r="188" spans="1:9">
      <c r="A188" s="33">
        <v>48</v>
      </c>
      <c r="B188" s="34" t="s">
        <v>142</v>
      </c>
      <c r="C188" s="38" t="s">
        <v>453</v>
      </c>
      <c r="D188" s="36">
        <v>3000</v>
      </c>
      <c r="E188" s="31" t="s">
        <v>364</v>
      </c>
      <c r="F188" s="32">
        <v>10</v>
      </c>
      <c r="G188" s="17">
        <f t="shared" si="4"/>
        <v>300</v>
      </c>
      <c r="H188" s="15">
        <v>14.48</v>
      </c>
      <c r="I188" s="15">
        <f t="shared" si="5"/>
        <v>4344</v>
      </c>
    </row>
    <row r="189" spans="1:9">
      <c r="A189" s="33">
        <v>49</v>
      </c>
      <c r="B189" s="34" t="s">
        <v>143</v>
      </c>
      <c r="C189" s="38" t="s">
        <v>454</v>
      </c>
      <c r="D189" s="36">
        <v>3000</v>
      </c>
      <c r="E189" s="31" t="s">
        <v>449</v>
      </c>
      <c r="F189" s="32">
        <v>50</v>
      </c>
      <c r="G189" s="17">
        <f t="shared" si="4"/>
        <v>60</v>
      </c>
      <c r="H189" s="15">
        <v>8.5</v>
      </c>
      <c r="I189" s="15">
        <f t="shared" si="5"/>
        <v>510</v>
      </c>
    </row>
    <row r="190" spans="1:9">
      <c r="A190" s="33">
        <v>50</v>
      </c>
      <c r="B190" s="34" t="s">
        <v>143</v>
      </c>
      <c r="C190" s="38" t="s">
        <v>455</v>
      </c>
      <c r="D190" s="36">
        <v>2000</v>
      </c>
      <c r="E190" s="31" t="s">
        <v>449</v>
      </c>
      <c r="F190" s="32">
        <v>50</v>
      </c>
      <c r="G190" s="17">
        <f t="shared" si="4"/>
        <v>40</v>
      </c>
      <c r="H190" s="15">
        <v>16.98</v>
      </c>
      <c r="I190" s="15">
        <f t="shared" si="5"/>
        <v>679.2</v>
      </c>
    </row>
    <row r="191" spans="1:9">
      <c r="A191" s="33">
        <v>51</v>
      </c>
      <c r="B191" s="34" t="s">
        <v>143</v>
      </c>
      <c r="C191" s="38" t="s">
        <v>455</v>
      </c>
      <c r="D191" s="36">
        <v>3000</v>
      </c>
      <c r="E191" s="31" t="s">
        <v>383</v>
      </c>
      <c r="F191" s="32">
        <v>50</v>
      </c>
      <c r="G191" s="17">
        <f t="shared" si="4"/>
        <v>60</v>
      </c>
      <c r="H191" s="15">
        <v>16.98</v>
      </c>
      <c r="I191" s="15">
        <f t="shared" si="5"/>
        <v>1018.8000000000001</v>
      </c>
    </row>
    <row r="192" spans="1:9">
      <c r="A192" s="33">
        <v>52</v>
      </c>
      <c r="B192" s="34" t="s">
        <v>143</v>
      </c>
      <c r="C192" s="38" t="s">
        <v>456</v>
      </c>
      <c r="D192" s="36">
        <v>3000</v>
      </c>
      <c r="E192" s="31" t="s">
        <v>383</v>
      </c>
      <c r="F192" s="32">
        <v>50</v>
      </c>
      <c r="G192" s="17">
        <f t="shared" si="4"/>
        <v>60</v>
      </c>
      <c r="H192" s="15">
        <v>33.97</v>
      </c>
      <c r="I192" s="15">
        <f t="shared" si="5"/>
        <v>2038.1999999999998</v>
      </c>
    </row>
    <row r="193" spans="1:9" s="5" customFormat="1">
      <c r="A193" s="46">
        <v>53</v>
      </c>
      <c r="B193" s="47" t="s">
        <v>312</v>
      </c>
      <c r="C193" s="54" t="s">
        <v>457</v>
      </c>
      <c r="D193" s="49">
        <v>200</v>
      </c>
      <c r="E193" s="50" t="s">
        <v>443</v>
      </c>
      <c r="F193" s="51">
        <v>5</v>
      </c>
      <c r="G193" s="17">
        <f t="shared" si="4"/>
        <v>40</v>
      </c>
      <c r="H193" s="15">
        <v>32.200000000000003</v>
      </c>
      <c r="I193" s="15">
        <f t="shared" si="5"/>
        <v>1288</v>
      </c>
    </row>
    <row r="194" spans="1:9" s="5" customFormat="1">
      <c r="A194" s="46">
        <v>54</v>
      </c>
      <c r="B194" s="47" t="s">
        <v>312</v>
      </c>
      <c r="C194" s="54" t="s">
        <v>459</v>
      </c>
      <c r="D194" s="49">
        <v>200</v>
      </c>
      <c r="E194" s="50" t="s">
        <v>443</v>
      </c>
      <c r="F194" s="51">
        <v>5</v>
      </c>
      <c r="G194" s="17">
        <f t="shared" si="4"/>
        <v>40</v>
      </c>
      <c r="H194" s="15">
        <v>48.3</v>
      </c>
      <c r="I194" s="15">
        <f t="shared" si="5"/>
        <v>1932</v>
      </c>
    </row>
    <row r="195" spans="1:9" s="5" customFormat="1">
      <c r="A195" s="46">
        <v>55</v>
      </c>
      <c r="B195" s="47" t="s">
        <v>312</v>
      </c>
      <c r="C195" s="54" t="s">
        <v>458</v>
      </c>
      <c r="D195" s="49">
        <v>200</v>
      </c>
      <c r="E195" s="50" t="s">
        <v>443</v>
      </c>
      <c r="F195" s="51">
        <v>5</v>
      </c>
      <c r="G195" s="17">
        <f t="shared" si="4"/>
        <v>40</v>
      </c>
      <c r="H195" s="15">
        <v>64.400000000000006</v>
      </c>
      <c r="I195" s="15">
        <f t="shared" si="5"/>
        <v>2576</v>
      </c>
    </row>
    <row r="196" spans="1:9">
      <c r="A196" s="33"/>
      <c r="B196" s="29"/>
      <c r="C196" s="30" t="s">
        <v>144</v>
      </c>
      <c r="D196" s="36"/>
      <c r="E196" s="31"/>
      <c r="F196" s="32"/>
      <c r="G196" s="17"/>
      <c r="H196" s="27"/>
      <c r="I196" s="15"/>
    </row>
    <row r="197" spans="1:9">
      <c r="A197" s="33">
        <v>56</v>
      </c>
      <c r="B197" s="29" t="s">
        <v>279</v>
      </c>
      <c r="C197" s="38" t="s">
        <v>460</v>
      </c>
      <c r="D197" s="36">
        <v>50</v>
      </c>
      <c r="E197" s="31" t="s">
        <v>364</v>
      </c>
      <c r="F197" s="32">
        <v>10</v>
      </c>
      <c r="G197" s="17">
        <f t="shared" si="4"/>
        <v>5</v>
      </c>
      <c r="H197" s="15">
        <v>10.27</v>
      </c>
      <c r="I197" s="15">
        <f t="shared" si="5"/>
        <v>51.349999999999994</v>
      </c>
    </row>
    <row r="198" spans="1:9">
      <c r="A198" s="33"/>
      <c r="B198" s="29"/>
      <c r="C198" s="30" t="s">
        <v>145</v>
      </c>
      <c r="D198" s="36"/>
      <c r="E198" s="31"/>
      <c r="F198" s="32"/>
      <c r="G198" s="17"/>
      <c r="H198" s="27"/>
      <c r="I198" s="15"/>
    </row>
    <row r="199" spans="1:9" ht="15.75" thickBot="1">
      <c r="A199" s="69">
        <v>57</v>
      </c>
      <c r="B199" s="192" t="s">
        <v>146</v>
      </c>
      <c r="C199" s="86" t="s">
        <v>461</v>
      </c>
      <c r="D199" s="137">
        <v>1000</v>
      </c>
      <c r="E199" s="138" t="s">
        <v>361</v>
      </c>
      <c r="F199" s="193">
        <v>100</v>
      </c>
      <c r="G199" s="139">
        <f t="shared" ref="G199:G262" si="6">D199/F199</f>
        <v>10</v>
      </c>
      <c r="H199" s="168">
        <v>70.06</v>
      </c>
      <c r="I199" s="168">
        <f t="shared" ref="I199:I262" si="7">G199*H199</f>
        <v>700.6</v>
      </c>
    </row>
    <row r="200" spans="1:9" ht="15.75" thickBot="1">
      <c r="A200" s="109" t="s">
        <v>815</v>
      </c>
      <c r="B200" s="214"/>
      <c r="C200" s="111" t="s">
        <v>317</v>
      </c>
      <c r="D200" s="112"/>
      <c r="E200" s="113"/>
      <c r="F200" s="114"/>
      <c r="G200" s="115"/>
      <c r="H200" s="269"/>
      <c r="I200" s="270">
        <v>1326547.95</v>
      </c>
    </row>
    <row r="201" spans="1:9" ht="27.75" customHeight="1">
      <c r="A201" s="202"/>
      <c r="B201" s="102"/>
      <c r="C201" s="103" t="s">
        <v>147</v>
      </c>
      <c r="D201" s="185"/>
      <c r="E201" s="105"/>
      <c r="F201" s="106"/>
      <c r="G201" s="107"/>
      <c r="H201" s="273"/>
      <c r="I201" s="301"/>
    </row>
    <row r="202" spans="1:9" ht="25.5">
      <c r="A202" s="33">
        <v>1</v>
      </c>
      <c r="B202" s="34" t="s">
        <v>148</v>
      </c>
      <c r="C202" s="38" t="s">
        <v>462</v>
      </c>
      <c r="D202" s="36">
        <v>5000</v>
      </c>
      <c r="E202" s="31" t="s">
        <v>463</v>
      </c>
      <c r="F202" s="32">
        <v>5</v>
      </c>
      <c r="G202" s="17">
        <f t="shared" si="6"/>
        <v>1000</v>
      </c>
      <c r="H202" s="15">
        <v>21.73</v>
      </c>
      <c r="I202" s="15">
        <f t="shared" si="7"/>
        <v>21730</v>
      </c>
    </row>
    <row r="203" spans="1:9" ht="25.5">
      <c r="A203" s="33">
        <v>2</v>
      </c>
      <c r="B203" s="34" t="s">
        <v>148</v>
      </c>
      <c r="C203" s="38" t="s">
        <v>464</v>
      </c>
      <c r="D203" s="36">
        <v>1400</v>
      </c>
      <c r="E203" s="31" t="s">
        <v>343</v>
      </c>
      <c r="F203" s="32">
        <v>14</v>
      </c>
      <c r="G203" s="17">
        <f t="shared" si="6"/>
        <v>100</v>
      </c>
      <c r="H203" s="15">
        <v>20.89</v>
      </c>
      <c r="I203" s="15">
        <f t="shared" si="7"/>
        <v>2089</v>
      </c>
    </row>
    <row r="204" spans="1:9" ht="25.5">
      <c r="A204" s="33">
        <v>3</v>
      </c>
      <c r="B204" s="34" t="s">
        <v>149</v>
      </c>
      <c r="C204" s="38" t="s">
        <v>465</v>
      </c>
      <c r="D204" s="36">
        <v>3000</v>
      </c>
      <c r="E204" s="31" t="s">
        <v>349</v>
      </c>
      <c r="F204" s="32">
        <v>10</v>
      </c>
      <c r="G204" s="17">
        <f t="shared" si="6"/>
        <v>300</v>
      </c>
      <c r="H204" s="15">
        <v>102.5</v>
      </c>
      <c r="I204" s="15">
        <f t="shared" si="7"/>
        <v>30750</v>
      </c>
    </row>
    <row r="205" spans="1:9" ht="25.5">
      <c r="A205" s="33">
        <v>4</v>
      </c>
      <c r="B205" s="34" t="s">
        <v>308</v>
      </c>
      <c r="C205" s="38" t="s">
        <v>466</v>
      </c>
      <c r="D205" s="36">
        <v>4000</v>
      </c>
      <c r="E205" s="31" t="s">
        <v>349</v>
      </c>
      <c r="F205" s="32">
        <v>1</v>
      </c>
      <c r="G205" s="17">
        <f t="shared" si="6"/>
        <v>4000</v>
      </c>
      <c r="H205" s="15">
        <v>12.01</v>
      </c>
      <c r="I205" s="15">
        <f t="shared" si="7"/>
        <v>48040</v>
      </c>
    </row>
    <row r="206" spans="1:9" ht="15.75" customHeight="1">
      <c r="A206" s="33"/>
      <c r="B206" s="34"/>
      <c r="C206" s="30" t="s">
        <v>800</v>
      </c>
      <c r="D206" s="36"/>
      <c r="E206" s="31"/>
      <c r="F206" s="32"/>
      <c r="G206" s="17"/>
      <c r="H206" s="27"/>
      <c r="I206" s="15"/>
    </row>
    <row r="207" spans="1:9" ht="25.5">
      <c r="A207" s="33">
        <v>5</v>
      </c>
      <c r="B207" s="34" t="s">
        <v>150</v>
      </c>
      <c r="C207" s="38" t="s">
        <v>467</v>
      </c>
      <c r="D207" s="36">
        <v>3000</v>
      </c>
      <c r="E207" s="31" t="s">
        <v>463</v>
      </c>
      <c r="F207" s="32">
        <v>1</v>
      </c>
      <c r="G207" s="17">
        <f t="shared" si="6"/>
        <v>3000</v>
      </c>
      <c r="H207" s="15">
        <v>11.15</v>
      </c>
      <c r="I207" s="15">
        <f t="shared" si="7"/>
        <v>33450</v>
      </c>
    </row>
    <row r="208" spans="1:9" ht="13.5" customHeight="1">
      <c r="A208" s="33">
        <v>6</v>
      </c>
      <c r="B208" s="34" t="s">
        <v>151</v>
      </c>
      <c r="C208" s="38" t="s">
        <v>468</v>
      </c>
      <c r="D208" s="36">
        <v>6000</v>
      </c>
      <c r="E208" s="31" t="s">
        <v>463</v>
      </c>
      <c r="F208" s="32">
        <v>10</v>
      </c>
      <c r="G208" s="17">
        <f t="shared" si="6"/>
        <v>600</v>
      </c>
      <c r="H208" s="15">
        <v>206.47</v>
      </c>
      <c r="I208" s="15">
        <f t="shared" si="7"/>
        <v>123882</v>
      </c>
    </row>
    <row r="209" spans="1:9">
      <c r="A209" s="33"/>
      <c r="B209" s="34"/>
      <c r="C209" s="30" t="s">
        <v>152</v>
      </c>
      <c r="D209" s="36"/>
      <c r="E209" s="31"/>
      <c r="F209" s="32"/>
      <c r="G209" s="17"/>
      <c r="H209" s="27"/>
      <c r="I209" s="15"/>
    </row>
    <row r="210" spans="1:9" ht="25.5">
      <c r="A210" s="33">
        <v>7</v>
      </c>
      <c r="B210" s="34" t="s">
        <v>153</v>
      </c>
      <c r="C210" s="38" t="s">
        <v>469</v>
      </c>
      <c r="D210" s="36">
        <v>5000</v>
      </c>
      <c r="E210" s="31" t="s">
        <v>463</v>
      </c>
      <c r="F210" s="32">
        <v>10</v>
      </c>
      <c r="G210" s="17">
        <f t="shared" si="6"/>
        <v>500</v>
      </c>
      <c r="H210" s="15">
        <v>15.9</v>
      </c>
      <c r="I210" s="15">
        <f t="shared" si="7"/>
        <v>7950</v>
      </c>
    </row>
    <row r="211" spans="1:9" ht="25.5">
      <c r="A211" s="33">
        <v>8</v>
      </c>
      <c r="B211" s="34" t="s">
        <v>153</v>
      </c>
      <c r="C211" s="38" t="s">
        <v>470</v>
      </c>
      <c r="D211" s="36">
        <v>10000</v>
      </c>
      <c r="E211" s="31" t="s">
        <v>463</v>
      </c>
      <c r="F211" s="32">
        <v>10</v>
      </c>
      <c r="G211" s="17">
        <f t="shared" si="6"/>
        <v>1000</v>
      </c>
      <c r="H211" s="15">
        <v>31.8</v>
      </c>
      <c r="I211" s="15">
        <f t="shared" si="7"/>
        <v>31800</v>
      </c>
    </row>
    <row r="212" spans="1:9">
      <c r="A212" s="33"/>
      <c r="B212" s="34"/>
      <c r="C212" s="30" t="s">
        <v>154</v>
      </c>
      <c r="D212" s="36"/>
      <c r="E212" s="31"/>
      <c r="F212" s="32"/>
      <c r="G212" s="17"/>
      <c r="H212" s="27"/>
      <c r="I212" s="15"/>
    </row>
    <row r="213" spans="1:9" ht="25.5">
      <c r="A213" s="33">
        <v>9</v>
      </c>
      <c r="B213" s="34" t="s">
        <v>155</v>
      </c>
      <c r="C213" s="38" t="s">
        <v>471</v>
      </c>
      <c r="D213" s="36">
        <v>500</v>
      </c>
      <c r="E213" s="31" t="s">
        <v>343</v>
      </c>
      <c r="F213" s="32">
        <v>10</v>
      </c>
      <c r="G213" s="17">
        <f t="shared" si="6"/>
        <v>50</v>
      </c>
      <c r="H213" s="15">
        <v>10.14</v>
      </c>
      <c r="I213" s="15">
        <f t="shared" si="7"/>
        <v>507</v>
      </c>
    </row>
    <row r="214" spans="1:9" ht="25.5">
      <c r="A214" s="33">
        <v>10</v>
      </c>
      <c r="B214" s="34" t="s">
        <v>155</v>
      </c>
      <c r="C214" s="38" t="s">
        <v>710</v>
      </c>
      <c r="D214" s="36">
        <v>3000</v>
      </c>
      <c r="E214" s="31" t="s">
        <v>463</v>
      </c>
      <c r="F214" s="32">
        <v>10</v>
      </c>
      <c r="G214" s="17">
        <f t="shared" si="6"/>
        <v>300</v>
      </c>
      <c r="H214" s="15">
        <v>23.74</v>
      </c>
      <c r="I214" s="15">
        <f t="shared" si="7"/>
        <v>7121.9999999999991</v>
      </c>
    </row>
    <row r="215" spans="1:9">
      <c r="A215" s="33"/>
      <c r="B215" s="34"/>
      <c r="C215" s="30" t="s">
        <v>156</v>
      </c>
      <c r="D215" s="36"/>
      <c r="E215" s="31"/>
      <c r="F215" s="32"/>
      <c r="G215" s="17"/>
      <c r="H215" s="27"/>
      <c r="I215" s="15"/>
    </row>
    <row r="216" spans="1:9" ht="25.5">
      <c r="A216" s="33">
        <v>11</v>
      </c>
      <c r="B216" s="34" t="s">
        <v>157</v>
      </c>
      <c r="C216" s="38" t="s">
        <v>541</v>
      </c>
      <c r="D216" s="36">
        <v>90000</v>
      </c>
      <c r="E216" s="31" t="s">
        <v>463</v>
      </c>
      <c r="F216" s="32">
        <v>10</v>
      </c>
      <c r="G216" s="17">
        <f t="shared" si="6"/>
        <v>9000</v>
      </c>
      <c r="H216" s="15">
        <v>18.61</v>
      </c>
      <c r="I216" s="15">
        <f t="shared" si="7"/>
        <v>167490</v>
      </c>
    </row>
    <row r="217" spans="1:9" ht="25.5">
      <c r="A217" s="33">
        <v>12</v>
      </c>
      <c r="B217" s="34" t="s">
        <v>157</v>
      </c>
      <c r="C217" s="38" t="s">
        <v>542</v>
      </c>
      <c r="D217" s="36">
        <v>50000</v>
      </c>
      <c r="E217" s="31" t="s">
        <v>463</v>
      </c>
      <c r="F217" s="32">
        <v>10</v>
      </c>
      <c r="G217" s="17">
        <f t="shared" si="6"/>
        <v>5000</v>
      </c>
      <c r="H217" s="15">
        <v>37.22</v>
      </c>
      <c r="I217" s="15">
        <f t="shared" si="7"/>
        <v>186100</v>
      </c>
    </row>
    <row r="218" spans="1:9" ht="25.5">
      <c r="A218" s="33">
        <v>13</v>
      </c>
      <c r="B218" s="34" t="s">
        <v>158</v>
      </c>
      <c r="C218" s="38" t="s">
        <v>543</v>
      </c>
      <c r="D218" s="36">
        <v>5000</v>
      </c>
      <c r="E218" s="31" t="s">
        <v>463</v>
      </c>
      <c r="F218" s="32">
        <v>1</v>
      </c>
      <c r="G218" s="17">
        <f t="shared" si="6"/>
        <v>5000</v>
      </c>
      <c r="H218" s="15">
        <v>10.47</v>
      </c>
      <c r="I218" s="15">
        <f t="shared" si="7"/>
        <v>52350</v>
      </c>
    </row>
    <row r="219" spans="1:9" ht="25.5">
      <c r="A219" s="33">
        <v>14</v>
      </c>
      <c r="B219" s="34" t="s">
        <v>298</v>
      </c>
      <c r="C219" s="38" t="s">
        <v>472</v>
      </c>
      <c r="D219" s="36">
        <v>3000</v>
      </c>
      <c r="E219" s="31" t="s">
        <v>463</v>
      </c>
      <c r="F219" s="32">
        <v>10</v>
      </c>
      <c r="G219" s="17">
        <f t="shared" si="6"/>
        <v>300</v>
      </c>
      <c r="H219" s="15">
        <v>19.440000000000001</v>
      </c>
      <c r="I219" s="15">
        <f t="shared" si="7"/>
        <v>5832</v>
      </c>
    </row>
    <row r="220" spans="1:9" ht="25.5">
      <c r="A220" s="33">
        <v>15</v>
      </c>
      <c r="B220" s="34" t="s">
        <v>325</v>
      </c>
      <c r="C220" s="38" t="s">
        <v>473</v>
      </c>
      <c r="D220" s="36">
        <v>2000</v>
      </c>
      <c r="E220" s="31" t="s">
        <v>463</v>
      </c>
      <c r="F220" s="32">
        <v>10</v>
      </c>
      <c r="G220" s="17">
        <f t="shared" si="6"/>
        <v>200</v>
      </c>
      <c r="H220" s="15">
        <v>38.869999999999997</v>
      </c>
      <c r="I220" s="15">
        <f t="shared" si="7"/>
        <v>7773.9999999999991</v>
      </c>
    </row>
    <row r="221" spans="1:9" ht="15" customHeight="1">
      <c r="A221" s="33"/>
      <c r="B221" s="34"/>
      <c r="C221" s="30" t="s">
        <v>805</v>
      </c>
      <c r="D221" s="36"/>
      <c r="E221" s="31"/>
      <c r="F221" s="32"/>
      <c r="G221" s="17"/>
      <c r="H221" s="27"/>
      <c r="I221" s="15"/>
    </row>
    <row r="222" spans="1:9" ht="24" customHeight="1">
      <c r="A222" s="33">
        <v>16</v>
      </c>
      <c r="B222" s="34" t="s">
        <v>159</v>
      </c>
      <c r="C222" s="38" t="s">
        <v>474</v>
      </c>
      <c r="D222" s="36">
        <v>3000</v>
      </c>
      <c r="E222" s="31" t="s">
        <v>463</v>
      </c>
      <c r="F222" s="32">
        <v>1</v>
      </c>
      <c r="G222" s="17">
        <f t="shared" si="6"/>
        <v>3000</v>
      </c>
      <c r="H222" s="15">
        <v>5.88</v>
      </c>
      <c r="I222" s="15">
        <f t="shared" si="7"/>
        <v>17640</v>
      </c>
    </row>
    <row r="223" spans="1:9">
      <c r="A223" s="33"/>
      <c r="B223" s="34"/>
      <c r="C223" s="30" t="s">
        <v>806</v>
      </c>
      <c r="D223" s="36"/>
      <c r="E223" s="31"/>
      <c r="F223" s="32"/>
      <c r="G223" s="17"/>
      <c r="H223" s="27"/>
      <c r="I223" s="15"/>
    </row>
    <row r="224" spans="1:9" ht="28.5" customHeight="1">
      <c r="A224" s="33">
        <v>17</v>
      </c>
      <c r="B224" s="34" t="s">
        <v>160</v>
      </c>
      <c r="C224" s="38" t="s">
        <v>475</v>
      </c>
      <c r="D224" s="36">
        <v>300</v>
      </c>
      <c r="E224" s="31" t="s">
        <v>432</v>
      </c>
      <c r="F224" s="32">
        <v>1</v>
      </c>
      <c r="G224" s="17">
        <f t="shared" si="6"/>
        <v>300</v>
      </c>
      <c r="H224" s="15">
        <v>33.24</v>
      </c>
      <c r="I224" s="15">
        <f t="shared" si="7"/>
        <v>9972</v>
      </c>
    </row>
    <row r="225" spans="1:9" ht="25.5">
      <c r="A225" s="33">
        <v>18</v>
      </c>
      <c r="B225" s="34" t="s">
        <v>161</v>
      </c>
      <c r="C225" s="38" t="s">
        <v>476</v>
      </c>
      <c r="D225" s="36">
        <v>5000</v>
      </c>
      <c r="E225" s="31" t="s">
        <v>463</v>
      </c>
      <c r="F225" s="32">
        <v>1</v>
      </c>
      <c r="G225" s="17">
        <f t="shared" si="6"/>
        <v>5000</v>
      </c>
      <c r="H225" s="15">
        <v>5.26</v>
      </c>
      <c r="I225" s="15">
        <f t="shared" si="7"/>
        <v>26300</v>
      </c>
    </row>
    <row r="226" spans="1:9" ht="25.5">
      <c r="A226" s="33">
        <v>19</v>
      </c>
      <c r="B226" s="34" t="s">
        <v>161</v>
      </c>
      <c r="C226" s="38" t="s">
        <v>477</v>
      </c>
      <c r="D226" s="36">
        <v>5000</v>
      </c>
      <c r="E226" s="31" t="s">
        <v>463</v>
      </c>
      <c r="F226" s="32">
        <v>1</v>
      </c>
      <c r="G226" s="17">
        <f t="shared" si="6"/>
        <v>5000</v>
      </c>
      <c r="H226" s="15">
        <v>10.51</v>
      </c>
      <c r="I226" s="15">
        <f t="shared" si="7"/>
        <v>52550</v>
      </c>
    </row>
    <row r="227" spans="1:9">
      <c r="A227" s="33"/>
      <c r="B227" s="34"/>
      <c r="C227" s="30" t="s">
        <v>162</v>
      </c>
      <c r="D227" s="36"/>
      <c r="E227" s="31"/>
      <c r="F227" s="32"/>
      <c r="G227" s="17"/>
      <c r="H227" s="27"/>
      <c r="I227" s="15"/>
    </row>
    <row r="228" spans="1:9">
      <c r="A228" s="33">
        <v>20</v>
      </c>
      <c r="B228" s="34" t="s">
        <v>163</v>
      </c>
      <c r="C228" s="38" t="s">
        <v>478</v>
      </c>
      <c r="D228" s="36">
        <v>2000</v>
      </c>
      <c r="E228" s="31" t="s">
        <v>368</v>
      </c>
      <c r="F228" s="32">
        <v>10</v>
      </c>
      <c r="G228" s="17">
        <f t="shared" si="6"/>
        <v>200</v>
      </c>
      <c r="H228" s="15">
        <v>24.61</v>
      </c>
      <c r="I228" s="15">
        <f t="shared" si="7"/>
        <v>4922</v>
      </c>
    </row>
    <row r="229" spans="1:9">
      <c r="A229" s="33">
        <v>21</v>
      </c>
      <c r="B229" s="34" t="s">
        <v>163</v>
      </c>
      <c r="C229" s="38" t="s">
        <v>479</v>
      </c>
      <c r="D229" s="36">
        <v>4000</v>
      </c>
      <c r="E229" s="31" t="s">
        <v>368</v>
      </c>
      <c r="F229" s="32">
        <v>10</v>
      </c>
      <c r="G229" s="17">
        <f t="shared" si="6"/>
        <v>400</v>
      </c>
      <c r="H229" s="15">
        <v>49.21</v>
      </c>
      <c r="I229" s="15">
        <f t="shared" si="7"/>
        <v>19684</v>
      </c>
    </row>
    <row r="230" spans="1:9" ht="25.5">
      <c r="A230" s="33">
        <v>22</v>
      </c>
      <c r="B230" s="34" t="s">
        <v>163</v>
      </c>
      <c r="C230" s="38" t="s">
        <v>480</v>
      </c>
      <c r="D230" s="36">
        <v>2000</v>
      </c>
      <c r="E230" s="31" t="s">
        <v>403</v>
      </c>
      <c r="F230" s="32">
        <v>10</v>
      </c>
      <c r="G230" s="17">
        <f t="shared" si="6"/>
        <v>200</v>
      </c>
      <c r="H230" s="15">
        <v>49.21</v>
      </c>
      <c r="I230" s="15">
        <f t="shared" si="7"/>
        <v>9842</v>
      </c>
    </row>
    <row r="231" spans="1:9" ht="25.5">
      <c r="A231" s="33">
        <v>23</v>
      </c>
      <c r="B231" s="34" t="s">
        <v>163</v>
      </c>
      <c r="C231" s="38" t="s">
        <v>481</v>
      </c>
      <c r="D231" s="36">
        <v>4000</v>
      </c>
      <c r="E231" s="31" t="s">
        <v>403</v>
      </c>
      <c r="F231" s="32">
        <v>10</v>
      </c>
      <c r="G231" s="17">
        <f t="shared" si="6"/>
        <v>400</v>
      </c>
      <c r="H231" s="15">
        <v>24.61</v>
      </c>
      <c r="I231" s="15">
        <f t="shared" si="7"/>
        <v>9844</v>
      </c>
    </row>
    <row r="232" spans="1:9">
      <c r="A232" s="33">
        <v>24</v>
      </c>
      <c r="B232" s="34" t="s">
        <v>163</v>
      </c>
      <c r="C232" s="38" t="s">
        <v>493</v>
      </c>
      <c r="D232" s="36">
        <v>4000</v>
      </c>
      <c r="E232" s="31" t="s">
        <v>368</v>
      </c>
      <c r="F232" s="32">
        <v>10</v>
      </c>
      <c r="G232" s="17">
        <f t="shared" si="6"/>
        <v>400</v>
      </c>
      <c r="H232" s="15">
        <v>98.42</v>
      </c>
      <c r="I232" s="15">
        <f t="shared" si="7"/>
        <v>39368</v>
      </c>
    </row>
    <row r="233" spans="1:9">
      <c r="A233" s="33">
        <v>25</v>
      </c>
      <c r="B233" s="34" t="s">
        <v>164</v>
      </c>
      <c r="C233" s="38" t="s">
        <v>482</v>
      </c>
      <c r="D233" s="36">
        <v>8000</v>
      </c>
      <c r="E233" s="31" t="s">
        <v>364</v>
      </c>
      <c r="F233" s="32">
        <v>10</v>
      </c>
      <c r="G233" s="17">
        <f t="shared" si="6"/>
        <v>800</v>
      </c>
      <c r="H233" s="15">
        <v>4.0999999999999996</v>
      </c>
      <c r="I233" s="15">
        <f t="shared" si="7"/>
        <v>3279.9999999999995</v>
      </c>
    </row>
    <row r="234" spans="1:9">
      <c r="A234" s="33"/>
      <c r="B234" s="34"/>
      <c r="C234" s="30" t="s">
        <v>165</v>
      </c>
      <c r="D234" s="36"/>
      <c r="E234" s="31"/>
      <c r="F234" s="32"/>
      <c r="G234" s="17"/>
      <c r="H234" s="27"/>
      <c r="I234" s="15"/>
    </row>
    <row r="235" spans="1:9" ht="25.5">
      <c r="A235" s="33">
        <v>26</v>
      </c>
      <c r="B235" s="34" t="s">
        <v>166</v>
      </c>
      <c r="C235" s="38" t="s">
        <v>484</v>
      </c>
      <c r="D235" s="36">
        <v>1000</v>
      </c>
      <c r="E235" s="31" t="s">
        <v>483</v>
      </c>
      <c r="F235" s="32">
        <v>1</v>
      </c>
      <c r="G235" s="17">
        <f t="shared" si="6"/>
        <v>1000</v>
      </c>
      <c r="H235" s="15">
        <v>13.16</v>
      </c>
      <c r="I235" s="15">
        <f t="shared" si="7"/>
        <v>13160</v>
      </c>
    </row>
    <row r="236" spans="1:9" s="2" customFormat="1" ht="25.5">
      <c r="A236" s="33">
        <v>27</v>
      </c>
      <c r="B236" s="34" t="s">
        <v>167</v>
      </c>
      <c r="C236" s="38" t="s">
        <v>485</v>
      </c>
      <c r="D236" s="36">
        <v>800</v>
      </c>
      <c r="E236" s="31" t="s">
        <v>483</v>
      </c>
      <c r="F236" s="32">
        <v>5</v>
      </c>
      <c r="G236" s="17">
        <f t="shared" si="6"/>
        <v>160</v>
      </c>
      <c r="H236" s="15">
        <v>13.09</v>
      </c>
      <c r="I236" s="15">
        <f t="shared" si="7"/>
        <v>2094.4</v>
      </c>
    </row>
    <row r="237" spans="1:9">
      <c r="A237" s="33"/>
      <c r="B237" s="34"/>
      <c r="C237" s="30" t="s">
        <v>168</v>
      </c>
      <c r="D237" s="36"/>
      <c r="E237" s="31"/>
      <c r="F237" s="32"/>
      <c r="G237" s="17"/>
      <c r="H237" s="27"/>
      <c r="I237" s="15"/>
    </row>
    <row r="238" spans="1:9">
      <c r="A238" s="33">
        <v>28</v>
      </c>
      <c r="B238" s="34" t="s">
        <v>169</v>
      </c>
      <c r="C238" s="38" t="s">
        <v>486</v>
      </c>
      <c r="D238" s="36">
        <v>3000</v>
      </c>
      <c r="E238" s="31" t="s">
        <v>364</v>
      </c>
      <c r="F238" s="32">
        <v>5</v>
      </c>
      <c r="G238" s="17">
        <f t="shared" si="6"/>
        <v>600</v>
      </c>
      <c r="H238" s="15">
        <v>20.170000000000002</v>
      </c>
      <c r="I238" s="15">
        <f t="shared" si="7"/>
        <v>12102.000000000002</v>
      </c>
    </row>
    <row r="239" spans="1:9">
      <c r="A239" s="33">
        <v>29</v>
      </c>
      <c r="B239" s="34" t="s">
        <v>169</v>
      </c>
      <c r="C239" s="38" t="s">
        <v>487</v>
      </c>
      <c r="D239" s="36">
        <v>800</v>
      </c>
      <c r="E239" s="31" t="s">
        <v>350</v>
      </c>
      <c r="F239" s="32">
        <v>16</v>
      </c>
      <c r="G239" s="17">
        <f t="shared" si="6"/>
        <v>50</v>
      </c>
      <c r="H239" s="15">
        <v>6.55</v>
      </c>
      <c r="I239" s="15">
        <f t="shared" si="7"/>
        <v>327.5</v>
      </c>
    </row>
    <row r="240" spans="1:9">
      <c r="A240" s="33">
        <v>30</v>
      </c>
      <c r="B240" s="34" t="s">
        <v>170</v>
      </c>
      <c r="C240" s="38" t="s">
        <v>488</v>
      </c>
      <c r="D240" s="36">
        <v>900</v>
      </c>
      <c r="E240" s="31" t="s">
        <v>364</v>
      </c>
      <c r="F240" s="32">
        <v>5</v>
      </c>
      <c r="G240" s="17">
        <f t="shared" si="6"/>
        <v>180</v>
      </c>
      <c r="H240" s="15">
        <v>18.440000000000001</v>
      </c>
      <c r="I240" s="15">
        <f t="shared" si="7"/>
        <v>3319.2000000000003</v>
      </c>
    </row>
    <row r="241" spans="1:9">
      <c r="A241" s="33"/>
      <c r="B241" s="34"/>
      <c r="C241" s="30" t="s">
        <v>171</v>
      </c>
      <c r="D241" s="36"/>
      <c r="E241" s="31"/>
      <c r="F241" s="32"/>
      <c r="G241" s="17"/>
      <c r="H241" s="27"/>
      <c r="I241" s="15"/>
    </row>
    <row r="242" spans="1:9" ht="13.5" customHeight="1">
      <c r="A242" s="33">
        <v>31</v>
      </c>
      <c r="B242" s="34" t="s">
        <v>172</v>
      </c>
      <c r="C242" s="38" t="s">
        <v>490</v>
      </c>
      <c r="D242" s="36">
        <v>10000</v>
      </c>
      <c r="E242" s="31" t="s">
        <v>491</v>
      </c>
      <c r="F242" s="32">
        <v>5</v>
      </c>
      <c r="G242" s="17">
        <f t="shared" si="6"/>
        <v>2000</v>
      </c>
      <c r="H242" s="15">
        <v>6.41</v>
      </c>
      <c r="I242" s="15">
        <f t="shared" si="7"/>
        <v>12820</v>
      </c>
    </row>
    <row r="243" spans="1:9" ht="13.5" customHeight="1">
      <c r="A243" s="33">
        <v>32</v>
      </c>
      <c r="B243" s="34" t="s">
        <v>172</v>
      </c>
      <c r="C243" s="38" t="s">
        <v>492</v>
      </c>
      <c r="D243" s="36">
        <v>7000</v>
      </c>
      <c r="E243" s="31" t="s">
        <v>368</v>
      </c>
      <c r="F243" s="32">
        <v>1</v>
      </c>
      <c r="G243" s="17">
        <f t="shared" si="6"/>
        <v>7000</v>
      </c>
      <c r="H243" s="15">
        <v>2.56</v>
      </c>
      <c r="I243" s="15">
        <f t="shared" si="7"/>
        <v>17920</v>
      </c>
    </row>
    <row r="244" spans="1:9" ht="25.5">
      <c r="A244" s="33">
        <v>33</v>
      </c>
      <c r="B244" s="34" t="s">
        <v>172</v>
      </c>
      <c r="C244" s="38" t="s">
        <v>489</v>
      </c>
      <c r="D244" s="36">
        <v>2000</v>
      </c>
      <c r="E244" s="31" t="s">
        <v>343</v>
      </c>
      <c r="F244" s="32">
        <v>10</v>
      </c>
      <c r="G244" s="17">
        <f t="shared" si="6"/>
        <v>200</v>
      </c>
      <c r="H244" s="15">
        <v>4.67</v>
      </c>
      <c r="I244" s="15">
        <f t="shared" si="7"/>
        <v>934</v>
      </c>
    </row>
    <row r="245" spans="1:9" ht="13.5" customHeight="1">
      <c r="A245" s="33">
        <v>34</v>
      </c>
      <c r="B245" s="34" t="s">
        <v>173</v>
      </c>
      <c r="C245" s="55" t="s">
        <v>545</v>
      </c>
      <c r="D245" s="36">
        <v>5000</v>
      </c>
      <c r="E245" s="31" t="s">
        <v>368</v>
      </c>
      <c r="F245" s="32">
        <v>5</v>
      </c>
      <c r="G245" s="17">
        <f t="shared" si="6"/>
        <v>1000</v>
      </c>
      <c r="H245" s="15">
        <v>51.25</v>
      </c>
      <c r="I245" s="15">
        <f t="shared" si="7"/>
        <v>51250</v>
      </c>
    </row>
    <row r="246" spans="1:9" ht="25.5">
      <c r="A246" s="33">
        <v>35</v>
      </c>
      <c r="B246" s="34" t="s">
        <v>173</v>
      </c>
      <c r="C246" s="55" t="s">
        <v>544</v>
      </c>
      <c r="D246" s="36">
        <v>150</v>
      </c>
      <c r="E246" s="31" t="s">
        <v>343</v>
      </c>
      <c r="F246" s="32">
        <v>10</v>
      </c>
      <c r="G246" s="17">
        <f t="shared" si="6"/>
        <v>15</v>
      </c>
      <c r="H246" s="15">
        <v>17.93</v>
      </c>
      <c r="I246" s="15">
        <f t="shared" si="7"/>
        <v>268.95</v>
      </c>
    </row>
    <row r="247" spans="1:9">
      <c r="A247" s="33"/>
      <c r="B247" s="34"/>
      <c r="C247" s="30" t="s">
        <v>174</v>
      </c>
      <c r="D247" s="36"/>
      <c r="E247" s="31"/>
      <c r="F247" s="32"/>
      <c r="G247" s="17"/>
      <c r="H247" s="27"/>
      <c r="I247" s="15"/>
    </row>
    <row r="248" spans="1:9">
      <c r="A248" s="33">
        <v>36</v>
      </c>
      <c r="B248" s="34" t="s">
        <v>175</v>
      </c>
      <c r="C248" s="38" t="s">
        <v>546</v>
      </c>
      <c r="D248" s="36">
        <v>500</v>
      </c>
      <c r="E248" s="31" t="s">
        <v>368</v>
      </c>
      <c r="F248" s="32">
        <v>1</v>
      </c>
      <c r="G248" s="17">
        <f t="shared" si="6"/>
        <v>500</v>
      </c>
      <c r="H248" s="15">
        <v>38.99</v>
      </c>
      <c r="I248" s="15">
        <f t="shared" si="7"/>
        <v>19495</v>
      </c>
    </row>
    <row r="249" spans="1:9">
      <c r="A249" s="33"/>
      <c r="B249" s="34"/>
      <c r="C249" s="30" t="s">
        <v>176</v>
      </c>
      <c r="D249" s="36"/>
      <c r="E249" s="31"/>
      <c r="F249" s="32"/>
      <c r="G249" s="17"/>
      <c r="H249" s="27"/>
      <c r="I249" s="15"/>
    </row>
    <row r="250" spans="1:9" ht="14.25" customHeight="1">
      <c r="A250" s="33">
        <v>37</v>
      </c>
      <c r="B250" s="34" t="s">
        <v>177</v>
      </c>
      <c r="C250" s="38" t="s">
        <v>547</v>
      </c>
      <c r="D250" s="36">
        <v>500</v>
      </c>
      <c r="E250" s="31" t="s">
        <v>483</v>
      </c>
      <c r="F250" s="32">
        <v>10</v>
      </c>
      <c r="G250" s="17">
        <f t="shared" si="6"/>
        <v>50</v>
      </c>
      <c r="H250" s="15">
        <v>923.17</v>
      </c>
      <c r="I250" s="15">
        <f t="shared" si="7"/>
        <v>46158.5</v>
      </c>
    </row>
    <row r="251" spans="1:9" ht="14.25" customHeight="1">
      <c r="A251" s="33">
        <v>38</v>
      </c>
      <c r="B251" s="34" t="s">
        <v>313</v>
      </c>
      <c r="C251" s="38" t="s">
        <v>548</v>
      </c>
      <c r="D251" s="36">
        <v>1000</v>
      </c>
      <c r="E251" s="31" t="s">
        <v>349</v>
      </c>
      <c r="F251" s="32">
        <v>10</v>
      </c>
      <c r="G251" s="17">
        <f t="shared" si="6"/>
        <v>100</v>
      </c>
      <c r="H251" s="15">
        <v>166.71</v>
      </c>
      <c r="I251" s="15">
        <f t="shared" si="7"/>
        <v>16671</v>
      </c>
    </row>
    <row r="252" spans="1:9">
      <c r="A252" s="33"/>
      <c r="B252" s="34"/>
      <c r="C252" s="30" t="s">
        <v>178</v>
      </c>
      <c r="D252" s="36"/>
      <c r="E252" s="31"/>
      <c r="F252" s="32"/>
      <c r="G252" s="17"/>
      <c r="H252" s="27"/>
      <c r="I252" s="15"/>
    </row>
    <row r="253" spans="1:9">
      <c r="A253" s="33">
        <v>39</v>
      </c>
      <c r="B253" s="34" t="s">
        <v>179</v>
      </c>
      <c r="C253" s="38" t="s">
        <v>549</v>
      </c>
      <c r="D253" s="36">
        <v>3000</v>
      </c>
      <c r="E253" s="31" t="s">
        <v>449</v>
      </c>
      <c r="F253" s="32">
        <v>100</v>
      </c>
      <c r="G253" s="17">
        <f t="shared" si="6"/>
        <v>30</v>
      </c>
      <c r="H253" s="15">
        <v>33.909999999999997</v>
      </c>
      <c r="I253" s="15">
        <f t="shared" si="7"/>
        <v>1017.3</v>
      </c>
    </row>
    <row r="254" spans="1:9">
      <c r="A254" s="33">
        <v>40</v>
      </c>
      <c r="B254" s="34" t="s">
        <v>180</v>
      </c>
      <c r="C254" s="38" t="s">
        <v>550</v>
      </c>
      <c r="D254" s="36">
        <v>2000</v>
      </c>
      <c r="E254" s="31" t="s">
        <v>361</v>
      </c>
      <c r="F254" s="32">
        <v>100</v>
      </c>
      <c r="G254" s="17">
        <f t="shared" si="6"/>
        <v>20</v>
      </c>
      <c r="H254" s="15">
        <v>2.46</v>
      </c>
      <c r="I254" s="15">
        <f t="shared" si="7"/>
        <v>49.2</v>
      </c>
    </row>
    <row r="255" spans="1:9">
      <c r="A255" s="33">
        <v>41</v>
      </c>
      <c r="B255" s="34" t="s">
        <v>181</v>
      </c>
      <c r="C255" s="38" t="s">
        <v>551</v>
      </c>
      <c r="D255" s="36">
        <v>1500</v>
      </c>
      <c r="E255" s="31" t="s">
        <v>361</v>
      </c>
      <c r="F255" s="32">
        <v>50</v>
      </c>
      <c r="G255" s="17">
        <f t="shared" si="6"/>
        <v>30</v>
      </c>
      <c r="H255" s="15">
        <v>4.34</v>
      </c>
      <c r="I255" s="15">
        <f t="shared" si="7"/>
        <v>130.19999999999999</v>
      </c>
    </row>
    <row r="256" spans="1:9">
      <c r="A256" s="33">
        <v>42</v>
      </c>
      <c r="B256" s="34" t="s">
        <v>182</v>
      </c>
      <c r="C256" s="38" t="s">
        <v>552</v>
      </c>
      <c r="D256" s="36">
        <v>1000</v>
      </c>
      <c r="E256" s="31" t="s">
        <v>361</v>
      </c>
      <c r="F256" s="32">
        <v>100</v>
      </c>
      <c r="G256" s="17">
        <f t="shared" si="6"/>
        <v>10</v>
      </c>
      <c r="H256" s="27">
        <v>19.57</v>
      </c>
      <c r="I256" s="15">
        <f t="shared" si="7"/>
        <v>195.7</v>
      </c>
    </row>
    <row r="257" spans="1:9">
      <c r="A257" s="33"/>
      <c r="B257" s="34"/>
      <c r="C257" s="30" t="s">
        <v>183</v>
      </c>
      <c r="D257" s="36"/>
      <c r="E257" s="31"/>
      <c r="F257" s="32"/>
      <c r="G257" s="17"/>
      <c r="H257" s="27"/>
      <c r="I257" s="15"/>
    </row>
    <row r="258" spans="1:9">
      <c r="A258" s="33">
        <v>43</v>
      </c>
      <c r="B258" s="34" t="s">
        <v>184</v>
      </c>
      <c r="C258" s="38" t="s">
        <v>553</v>
      </c>
      <c r="D258" s="36">
        <v>20000</v>
      </c>
      <c r="E258" s="31" t="s">
        <v>368</v>
      </c>
      <c r="F258" s="32">
        <v>1</v>
      </c>
      <c r="G258" s="17">
        <f t="shared" si="6"/>
        <v>20000</v>
      </c>
      <c r="H258" s="15">
        <v>1.88</v>
      </c>
      <c r="I258" s="15">
        <f t="shared" si="7"/>
        <v>37600</v>
      </c>
    </row>
    <row r="259" spans="1:9">
      <c r="A259" s="33"/>
      <c r="B259" s="34"/>
      <c r="C259" s="30" t="s">
        <v>185</v>
      </c>
      <c r="D259" s="36"/>
      <c r="E259" s="31"/>
      <c r="F259" s="32"/>
      <c r="G259" s="17"/>
      <c r="H259" s="27"/>
      <c r="I259" s="15"/>
    </row>
    <row r="260" spans="1:9" ht="25.5">
      <c r="A260" s="33">
        <v>44</v>
      </c>
      <c r="B260" s="34" t="s">
        <v>186</v>
      </c>
      <c r="C260" s="38" t="s">
        <v>555</v>
      </c>
      <c r="D260" s="36">
        <v>5000</v>
      </c>
      <c r="E260" s="31" t="s">
        <v>491</v>
      </c>
      <c r="F260" s="32">
        <v>10</v>
      </c>
      <c r="G260" s="17">
        <f t="shared" si="6"/>
        <v>500</v>
      </c>
      <c r="H260" s="15">
        <v>22.31</v>
      </c>
      <c r="I260" s="15">
        <f t="shared" si="7"/>
        <v>11155</v>
      </c>
    </row>
    <row r="261" spans="1:9" ht="25.5">
      <c r="A261" s="33"/>
      <c r="B261" s="34"/>
      <c r="C261" s="30" t="s">
        <v>187</v>
      </c>
      <c r="D261" s="36"/>
      <c r="E261" s="31"/>
      <c r="F261" s="32"/>
      <c r="G261" s="17"/>
      <c r="H261" s="27"/>
      <c r="I261" s="15"/>
    </row>
    <row r="262" spans="1:9">
      <c r="A262" s="33">
        <v>45</v>
      </c>
      <c r="B262" s="34" t="s">
        <v>188</v>
      </c>
      <c r="C262" s="38" t="s">
        <v>557</v>
      </c>
      <c r="D262" s="36">
        <v>1000</v>
      </c>
      <c r="E262" s="31" t="s">
        <v>559</v>
      </c>
      <c r="F262" s="32">
        <v>1</v>
      </c>
      <c r="G262" s="17">
        <f t="shared" si="6"/>
        <v>1000</v>
      </c>
      <c r="H262" s="15">
        <v>2.87</v>
      </c>
      <c r="I262" s="15">
        <f t="shared" si="7"/>
        <v>2870</v>
      </c>
    </row>
    <row r="263" spans="1:9" ht="13.5" customHeight="1">
      <c r="A263" s="33">
        <v>46</v>
      </c>
      <c r="B263" s="34" t="s">
        <v>188</v>
      </c>
      <c r="C263" s="38" t="s">
        <v>558</v>
      </c>
      <c r="D263" s="36">
        <v>1000</v>
      </c>
      <c r="E263" s="31" t="s">
        <v>560</v>
      </c>
      <c r="F263" s="32">
        <v>1</v>
      </c>
      <c r="G263" s="17">
        <f t="shared" ref="G263:G322" si="8">D263/F263</f>
        <v>1000</v>
      </c>
      <c r="H263" s="15">
        <v>4.82</v>
      </c>
      <c r="I263" s="15">
        <f t="shared" ref="I263:I322" si="9">G263*H263</f>
        <v>4820</v>
      </c>
    </row>
    <row r="264" spans="1:9">
      <c r="A264" s="33"/>
      <c r="B264" s="34"/>
      <c r="C264" s="30" t="s">
        <v>190</v>
      </c>
      <c r="D264" s="36"/>
      <c r="E264" s="31"/>
      <c r="F264" s="32"/>
      <c r="G264" s="17"/>
      <c r="H264" s="27"/>
      <c r="I264" s="15"/>
    </row>
    <row r="265" spans="1:9">
      <c r="A265" s="33">
        <v>47</v>
      </c>
      <c r="B265" s="34" t="s">
        <v>192</v>
      </c>
      <c r="C265" s="38" t="s">
        <v>562</v>
      </c>
      <c r="D265" s="36">
        <v>3000</v>
      </c>
      <c r="E265" s="31" t="s">
        <v>368</v>
      </c>
      <c r="F265" s="32">
        <v>1</v>
      </c>
      <c r="G265" s="17">
        <f t="shared" si="8"/>
        <v>3000</v>
      </c>
      <c r="H265" s="15">
        <v>17.899999999999999</v>
      </c>
      <c r="I265" s="15">
        <f t="shared" si="9"/>
        <v>53699.999999999993</v>
      </c>
    </row>
    <row r="266" spans="1:9">
      <c r="A266" s="33">
        <v>48</v>
      </c>
      <c r="B266" s="34" t="s">
        <v>192</v>
      </c>
      <c r="C266" s="38" t="s">
        <v>563</v>
      </c>
      <c r="D266" s="36">
        <v>300</v>
      </c>
      <c r="E266" s="31" t="s">
        <v>449</v>
      </c>
      <c r="F266" s="32">
        <v>3</v>
      </c>
      <c r="G266" s="17">
        <f t="shared" si="8"/>
        <v>100</v>
      </c>
      <c r="H266" s="15">
        <v>8.3800000000000008</v>
      </c>
      <c r="I266" s="15">
        <f t="shared" si="9"/>
        <v>838.00000000000011</v>
      </c>
    </row>
    <row r="267" spans="1:9" ht="25.5">
      <c r="A267" s="33">
        <v>49</v>
      </c>
      <c r="B267" s="34" t="s">
        <v>193</v>
      </c>
      <c r="C267" s="54" t="s">
        <v>564</v>
      </c>
      <c r="D267" s="36">
        <v>200</v>
      </c>
      <c r="E267" s="31" t="s">
        <v>483</v>
      </c>
      <c r="F267" s="32">
        <v>1</v>
      </c>
      <c r="G267" s="17">
        <f t="shared" si="8"/>
        <v>200</v>
      </c>
      <c r="H267" s="15">
        <v>132.47</v>
      </c>
      <c r="I267" s="15">
        <f t="shared" si="9"/>
        <v>26494</v>
      </c>
    </row>
    <row r="268" spans="1:9">
      <c r="A268" s="33"/>
      <c r="B268" s="34"/>
      <c r="C268" s="30" t="s">
        <v>318</v>
      </c>
      <c r="D268" s="36"/>
      <c r="E268" s="31"/>
      <c r="F268" s="32"/>
      <c r="G268" s="17"/>
      <c r="H268" s="27"/>
      <c r="I268" s="15"/>
    </row>
    <row r="269" spans="1:9">
      <c r="A269" s="33">
        <v>50</v>
      </c>
      <c r="B269" s="34" t="s">
        <v>282</v>
      </c>
      <c r="C269" s="43" t="s">
        <v>713</v>
      </c>
      <c r="D269" s="36">
        <v>200</v>
      </c>
      <c r="E269" s="31" t="s">
        <v>566</v>
      </c>
      <c r="F269" s="32">
        <v>1</v>
      </c>
      <c r="G269" s="17">
        <f t="shared" si="8"/>
        <v>200</v>
      </c>
      <c r="H269" s="15">
        <v>5.44</v>
      </c>
      <c r="I269" s="15">
        <f t="shared" si="9"/>
        <v>1088</v>
      </c>
    </row>
    <row r="270" spans="1:9">
      <c r="A270" s="33">
        <v>51</v>
      </c>
      <c r="B270" s="34" t="s">
        <v>282</v>
      </c>
      <c r="C270" s="43" t="s">
        <v>568</v>
      </c>
      <c r="D270" s="36">
        <v>200</v>
      </c>
      <c r="E270" s="31" t="s">
        <v>566</v>
      </c>
      <c r="F270" s="32">
        <v>1</v>
      </c>
      <c r="G270" s="17">
        <f t="shared" si="8"/>
        <v>200</v>
      </c>
      <c r="H270" s="15">
        <v>15.1</v>
      </c>
      <c r="I270" s="15">
        <f t="shared" si="9"/>
        <v>3020</v>
      </c>
    </row>
    <row r="271" spans="1:9" ht="25.5">
      <c r="A271" s="33">
        <v>52</v>
      </c>
      <c r="B271" s="34" t="s">
        <v>282</v>
      </c>
      <c r="C271" s="43" t="s">
        <v>712</v>
      </c>
      <c r="D271" s="36">
        <v>1000</v>
      </c>
      <c r="E271" s="31" t="s">
        <v>565</v>
      </c>
      <c r="F271" s="32">
        <v>1</v>
      </c>
      <c r="G271" s="17">
        <f t="shared" si="8"/>
        <v>1000</v>
      </c>
      <c r="H271" s="15">
        <v>12.5</v>
      </c>
      <c r="I271" s="15">
        <f t="shared" si="9"/>
        <v>12500</v>
      </c>
    </row>
    <row r="272" spans="1:9" ht="25.5">
      <c r="A272" s="33">
        <v>53</v>
      </c>
      <c r="B272" s="34" t="s">
        <v>282</v>
      </c>
      <c r="C272" s="43" t="s">
        <v>567</v>
      </c>
      <c r="D272" s="36">
        <v>4000</v>
      </c>
      <c r="E272" s="31" t="s">
        <v>565</v>
      </c>
      <c r="F272" s="32">
        <v>1</v>
      </c>
      <c r="G272" s="17">
        <f t="shared" si="8"/>
        <v>4000</v>
      </c>
      <c r="H272" s="15">
        <v>12.5</v>
      </c>
      <c r="I272" s="15">
        <f t="shared" si="9"/>
        <v>50000</v>
      </c>
    </row>
    <row r="273" spans="1:9">
      <c r="A273" s="33"/>
      <c r="B273" s="34"/>
      <c r="C273" s="56" t="s">
        <v>749</v>
      </c>
      <c r="D273" s="36"/>
      <c r="E273" s="31"/>
      <c r="F273" s="32"/>
      <c r="G273" s="17"/>
      <c r="H273" s="27"/>
      <c r="I273" s="15"/>
    </row>
    <row r="274" spans="1:9" ht="26.25" thickBot="1">
      <c r="A274" s="69">
        <v>54</v>
      </c>
      <c r="B274" s="192" t="s">
        <v>339</v>
      </c>
      <c r="C274" s="215" t="s">
        <v>750</v>
      </c>
      <c r="D274" s="137">
        <v>100</v>
      </c>
      <c r="E274" s="138" t="s">
        <v>483</v>
      </c>
      <c r="F274" s="193">
        <v>1</v>
      </c>
      <c r="G274" s="139">
        <f t="shared" si="8"/>
        <v>100</v>
      </c>
      <c r="H274" s="168">
        <v>42.82</v>
      </c>
      <c r="I274" s="168">
        <f t="shared" si="9"/>
        <v>4282</v>
      </c>
    </row>
    <row r="275" spans="1:9" ht="15.75" thickBot="1">
      <c r="A275" s="109" t="s">
        <v>816</v>
      </c>
      <c r="B275" s="197"/>
      <c r="C275" s="111" t="s">
        <v>194</v>
      </c>
      <c r="D275" s="112"/>
      <c r="E275" s="113"/>
      <c r="F275" s="114"/>
      <c r="G275" s="115"/>
      <c r="H275" s="269"/>
      <c r="I275" s="270">
        <v>865426.4</v>
      </c>
    </row>
    <row r="276" spans="1:9" ht="25.5">
      <c r="A276" s="202"/>
      <c r="B276" s="102"/>
      <c r="C276" s="103" t="s">
        <v>195</v>
      </c>
      <c r="D276" s="185"/>
      <c r="E276" s="105"/>
      <c r="F276" s="106"/>
      <c r="G276" s="107"/>
      <c r="H276" s="273"/>
      <c r="I276" s="301"/>
    </row>
    <row r="277" spans="1:9">
      <c r="A277" s="33">
        <v>1</v>
      </c>
      <c r="B277" s="34" t="s">
        <v>196</v>
      </c>
      <c r="C277" s="38" t="s">
        <v>569</v>
      </c>
      <c r="D277" s="36">
        <v>600</v>
      </c>
      <c r="E277" s="31" t="s">
        <v>364</v>
      </c>
      <c r="F277" s="32">
        <v>5</v>
      </c>
      <c r="G277" s="17">
        <f t="shared" si="8"/>
        <v>120</v>
      </c>
      <c r="H277" s="15">
        <v>38.69</v>
      </c>
      <c r="I277" s="15">
        <f t="shared" si="9"/>
        <v>4642.7999999999993</v>
      </c>
    </row>
    <row r="278" spans="1:9">
      <c r="A278" s="33">
        <v>2</v>
      </c>
      <c r="B278" s="34" t="s">
        <v>197</v>
      </c>
      <c r="C278" s="38" t="s">
        <v>569</v>
      </c>
      <c r="D278" s="36">
        <v>300</v>
      </c>
      <c r="E278" s="31" t="s">
        <v>570</v>
      </c>
      <c r="F278" s="32">
        <v>5</v>
      </c>
      <c r="G278" s="17">
        <f t="shared" si="8"/>
        <v>60</v>
      </c>
      <c r="H278" s="15">
        <v>38.69</v>
      </c>
      <c r="I278" s="15">
        <f t="shared" si="9"/>
        <v>2321.3999999999996</v>
      </c>
    </row>
    <row r="279" spans="1:9" s="2" customFormat="1" ht="25.5">
      <c r="A279" s="33">
        <v>3</v>
      </c>
      <c r="B279" s="34" t="s">
        <v>198</v>
      </c>
      <c r="C279" s="38" t="s">
        <v>714</v>
      </c>
      <c r="D279" s="36">
        <v>3000</v>
      </c>
      <c r="E279" s="31" t="s">
        <v>571</v>
      </c>
      <c r="F279" s="32">
        <v>60</v>
      </c>
      <c r="G279" s="17">
        <f t="shared" si="8"/>
        <v>50</v>
      </c>
      <c r="H279" s="15">
        <v>5.98</v>
      </c>
      <c r="I279" s="15">
        <f t="shared" si="9"/>
        <v>299</v>
      </c>
    </row>
    <row r="280" spans="1:9" ht="25.5">
      <c r="A280" s="33">
        <v>4</v>
      </c>
      <c r="B280" s="34" t="s">
        <v>199</v>
      </c>
      <c r="C280" s="38" t="s">
        <v>572</v>
      </c>
      <c r="D280" s="36">
        <v>3000</v>
      </c>
      <c r="E280" s="31" t="s">
        <v>343</v>
      </c>
      <c r="F280" s="32">
        <v>100</v>
      </c>
      <c r="G280" s="17">
        <f t="shared" si="8"/>
        <v>30</v>
      </c>
      <c r="H280" s="15">
        <v>3.09</v>
      </c>
      <c r="I280" s="15">
        <f t="shared" si="9"/>
        <v>92.699999999999989</v>
      </c>
    </row>
    <row r="281" spans="1:9" ht="25.5">
      <c r="A281" s="33">
        <v>5</v>
      </c>
      <c r="B281" s="34" t="s">
        <v>329</v>
      </c>
      <c r="C281" s="38" t="s">
        <v>715</v>
      </c>
      <c r="D281" s="36">
        <v>30</v>
      </c>
      <c r="E281" s="31" t="s">
        <v>432</v>
      </c>
      <c r="F281" s="32">
        <v>1</v>
      </c>
      <c r="G281" s="17">
        <f t="shared" si="8"/>
        <v>30</v>
      </c>
      <c r="H281" s="15">
        <v>28.21</v>
      </c>
      <c r="I281" s="15">
        <f t="shared" si="9"/>
        <v>846.30000000000007</v>
      </c>
    </row>
    <row r="282" spans="1:9">
      <c r="A282" s="33"/>
      <c r="B282" s="34"/>
      <c r="C282" s="30" t="s">
        <v>200</v>
      </c>
      <c r="D282" s="36"/>
      <c r="E282" s="31"/>
      <c r="F282" s="32"/>
      <c r="G282" s="17"/>
      <c r="H282" s="27"/>
      <c r="I282" s="15"/>
    </row>
    <row r="283" spans="1:9">
      <c r="A283" s="33"/>
      <c r="B283" s="34"/>
      <c r="C283" s="30" t="s">
        <v>201</v>
      </c>
      <c r="D283" s="36"/>
      <c r="E283" s="31"/>
      <c r="F283" s="32"/>
      <c r="G283" s="17"/>
      <c r="H283" s="27"/>
      <c r="I283" s="15"/>
    </row>
    <row r="284" spans="1:9" ht="25.5">
      <c r="A284" s="33">
        <v>6</v>
      </c>
      <c r="B284" s="34" t="s">
        <v>203</v>
      </c>
      <c r="C284" s="38" t="s">
        <v>574</v>
      </c>
      <c r="D284" s="36">
        <v>10000</v>
      </c>
      <c r="E284" s="31" t="s">
        <v>432</v>
      </c>
      <c r="F284" s="32">
        <v>10</v>
      </c>
      <c r="G284" s="17">
        <f t="shared" si="8"/>
        <v>1000</v>
      </c>
      <c r="H284" s="15">
        <v>26.08</v>
      </c>
      <c r="I284" s="15">
        <f t="shared" si="9"/>
        <v>26080</v>
      </c>
    </row>
    <row r="285" spans="1:9" ht="27.75" customHeight="1">
      <c r="A285" s="33">
        <v>7</v>
      </c>
      <c r="B285" s="34" t="s">
        <v>203</v>
      </c>
      <c r="C285" s="38" t="s">
        <v>575</v>
      </c>
      <c r="D285" s="36">
        <v>25000</v>
      </c>
      <c r="E285" s="31" t="s">
        <v>432</v>
      </c>
      <c r="F285" s="32">
        <v>10</v>
      </c>
      <c r="G285" s="17">
        <f t="shared" si="8"/>
        <v>2500</v>
      </c>
      <c r="H285" s="15">
        <v>39.06</v>
      </c>
      <c r="I285" s="15">
        <f t="shared" si="9"/>
        <v>97650</v>
      </c>
    </row>
    <row r="286" spans="1:9" ht="26.25" customHeight="1">
      <c r="A286" s="33">
        <v>8</v>
      </c>
      <c r="B286" s="34" t="s">
        <v>203</v>
      </c>
      <c r="C286" s="38" t="s">
        <v>576</v>
      </c>
      <c r="D286" s="36">
        <v>8000</v>
      </c>
      <c r="E286" s="31" t="s">
        <v>432</v>
      </c>
      <c r="F286" s="32">
        <v>5</v>
      </c>
      <c r="G286" s="17">
        <f t="shared" si="8"/>
        <v>1600</v>
      </c>
      <c r="H286" s="15">
        <v>38.69</v>
      </c>
      <c r="I286" s="15">
        <f t="shared" si="9"/>
        <v>61904</v>
      </c>
    </row>
    <row r="287" spans="1:9" ht="25.5">
      <c r="A287" s="33">
        <v>9</v>
      </c>
      <c r="B287" s="34" t="s">
        <v>203</v>
      </c>
      <c r="C287" s="38" t="s">
        <v>577</v>
      </c>
      <c r="D287" s="36">
        <v>8000</v>
      </c>
      <c r="E287" s="31" t="s">
        <v>432</v>
      </c>
      <c r="F287" s="32">
        <v>5</v>
      </c>
      <c r="G287" s="17">
        <f t="shared" si="8"/>
        <v>1600</v>
      </c>
      <c r="H287" s="15">
        <v>69.260000000000005</v>
      </c>
      <c r="I287" s="15">
        <f t="shared" si="9"/>
        <v>110816.00000000001</v>
      </c>
    </row>
    <row r="288" spans="1:9">
      <c r="A288" s="33">
        <v>10</v>
      </c>
      <c r="B288" s="34" t="s">
        <v>204</v>
      </c>
      <c r="C288" s="38" t="s">
        <v>578</v>
      </c>
      <c r="D288" s="36">
        <v>50000</v>
      </c>
      <c r="E288" s="31" t="s">
        <v>364</v>
      </c>
      <c r="F288" s="32">
        <v>25</v>
      </c>
      <c r="G288" s="17">
        <f t="shared" si="8"/>
        <v>2000</v>
      </c>
      <c r="H288" s="15">
        <v>9.9</v>
      </c>
      <c r="I288" s="15">
        <f t="shared" si="9"/>
        <v>19800</v>
      </c>
    </row>
    <row r="289" spans="1:9">
      <c r="A289" s="33">
        <v>11</v>
      </c>
      <c r="B289" s="34" t="s">
        <v>206</v>
      </c>
      <c r="C289" s="38" t="s">
        <v>581</v>
      </c>
      <c r="D289" s="36">
        <v>1000</v>
      </c>
      <c r="E289" s="31" t="s">
        <v>570</v>
      </c>
      <c r="F289" s="32">
        <v>5</v>
      </c>
      <c r="G289" s="17">
        <f t="shared" si="8"/>
        <v>200</v>
      </c>
      <c r="H289" s="15">
        <v>11.95</v>
      </c>
      <c r="I289" s="15">
        <f t="shared" si="9"/>
        <v>2390</v>
      </c>
    </row>
    <row r="290" spans="1:9" ht="25.5">
      <c r="A290" s="33"/>
      <c r="B290" s="34"/>
      <c r="C290" s="30" t="s">
        <v>304</v>
      </c>
      <c r="D290" s="36"/>
      <c r="E290" s="31"/>
      <c r="F290" s="32"/>
      <c r="G290" s="17"/>
      <c r="H290" s="27"/>
      <c r="I290" s="15"/>
    </row>
    <row r="291" spans="1:9">
      <c r="A291" s="33">
        <v>12</v>
      </c>
      <c r="B291" s="34" t="s">
        <v>305</v>
      </c>
      <c r="C291" s="38" t="s">
        <v>582</v>
      </c>
      <c r="D291" s="36">
        <v>200</v>
      </c>
      <c r="E291" s="31" t="s">
        <v>361</v>
      </c>
      <c r="F291" s="32">
        <v>50</v>
      </c>
      <c r="G291" s="17">
        <f t="shared" si="8"/>
        <v>4</v>
      </c>
      <c r="H291" s="15">
        <v>1.2</v>
      </c>
      <c r="I291" s="15">
        <f t="shared" si="9"/>
        <v>4.8</v>
      </c>
    </row>
    <row r="292" spans="1:9">
      <c r="A292" s="33">
        <v>13</v>
      </c>
      <c r="B292" s="34" t="s">
        <v>306</v>
      </c>
      <c r="C292" s="38" t="s">
        <v>583</v>
      </c>
      <c r="D292" s="36">
        <v>200</v>
      </c>
      <c r="E292" s="31" t="s">
        <v>361</v>
      </c>
      <c r="F292" s="32">
        <v>20</v>
      </c>
      <c r="G292" s="17">
        <f t="shared" si="8"/>
        <v>10</v>
      </c>
      <c r="H292" s="15">
        <v>2.46</v>
      </c>
      <c r="I292" s="15">
        <f t="shared" si="9"/>
        <v>24.6</v>
      </c>
    </row>
    <row r="293" spans="1:9">
      <c r="A293" s="33"/>
      <c r="B293" s="34"/>
      <c r="C293" s="30" t="s">
        <v>207</v>
      </c>
      <c r="D293" s="36"/>
      <c r="E293" s="31"/>
      <c r="F293" s="32"/>
      <c r="G293" s="17"/>
      <c r="H293" s="27"/>
      <c r="I293" s="15"/>
    </row>
    <row r="294" spans="1:9">
      <c r="A294" s="33">
        <v>14</v>
      </c>
      <c r="B294" s="34" t="s">
        <v>208</v>
      </c>
      <c r="C294" s="38" t="s">
        <v>584</v>
      </c>
      <c r="D294" s="36">
        <v>8000</v>
      </c>
      <c r="E294" s="31" t="s">
        <v>364</v>
      </c>
      <c r="F294" s="32">
        <v>10</v>
      </c>
      <c r="G294" s="17">
        <f t="shared" si="8"/>
        <v>800</v>
      </c>
      <c r="H294" s="15">
        <v>12.1</v>
      </c>
      <c r="I294" s="15">
        <f t="shared" si="9"/>
        <v>9680</v>
      </c>
    </row>
    <row r="295" spans="1:9">
      <c r="A295" s="57"/>
      <c r="B295" s="40"/>
      <c r="C295" s="58" t="s">
        <v>287</v>
      </c>
      <c r="D295" s="36"/>
      <c r="E295" s="31"/>
      <c r="F295" s="32"/>
      <c r="G295" s="17"/>
      <c r="H295" s="27"/>
      <c r="I295" s="15"/>
    </row>
    <row r="296" spans="1:9">
      <c r="A296" s="33">
        <v>15</v>
      </c>
      <c r="B296" s="59" t="s">
        <v>209</v>
      </c>
      <c r="C296" s="38" t="s">
        <v>585</v>
      </c>
      <c r="D296" s="36">
        <v>7000</v>
      </c>
      <c r="E296" s="31" t="s">
        <v>364</v>
      </c>
      <c r="F296" s="32">
        <v>5</v>
      </c>
      <c r="G296" s="17">
        <f t="shared" si="8"/>
        <v>1400</v>
      </c>
      <c r="H296" s="15">
        <v>13.58</v>
      </c>
      <c r="I296" s="15">
        <f t="shared" si="9"/>
        <v>19012</v>
      </c>
    </row>
    <row r="297" spans="1:9" s="2" customFormat="1">
      <c r="A297" s="33">
        <v>16</v>
      </c>
      <c r="B297" s="34" t="s">
        <v>210</v>
      </c>
      <c r="C297" s="38" t="s">
        <v>586</v>
      </c>
      <c r="D297" s="36">
        <v>5000</v>
      </c>
      <c r="E297" s="31" t="s">
        <v>364</v>
      </c>
      <c r="F297" s="32">
        <v>10</v>
      </c>
      <c r="G297" s="17">
        <f t="shared" si="8"/>
        <v>500</v>
      </c>
      <c r="H297" s="15">
        <v>14.61</v>
      </c>
      <c r="I297" s="15">
        <f t="shared" si="9"/>
        <v>7305</v>
      </c>
    </row>
    <row r="298" spans="1:9">
      <c r="A298" s="33">
        <v>17</v>
      </c>
      <c r="B298" s="34" t="s">
        <v>210</v>
      </c>
      <c r="C298" s="38" t="s">
        <v>587</v>
      </c>
      <c r="D298" s="36">
        <v>6000</v>
      </c>
      <c r="E298" s="31" t="s">
        <v>364</v>
      </c>
      <c r="F298" s="32">
        <v>10</v>
      </c>
      <c r="G298" s="17">
        <f t="shared" si="8"/>
        <v>600</v>
      </c>
      <c r="H298" s="15">
        <v>29.21</v>
      </c>
      <c r="I298" s="15">
        <f t="shared" si="9"/>
        <v>17526</v>
      </c>
    </row>
    <row r="299" spans="1:9" ht="25.5">
      <c r="A299" s="33">
        <v>18</v>
      </c>
      <c r="B299" s="34" t="s">
        <v>211</v>
      </c>
      <c r="C299" s="38" t="s">
        <v>588</v>
      </c>
      <c r="D299" s="36">
        <v>3000</v>
      </c>
      <c r="E299" s="31" t="s">
        <v>432</v>
      </c>
      <c r="F299" s="32">
        <v>25</v>
      </c>
      <c r="G299" s="17">
        <f t="shared" si="8"/>
        <v>120</v>
      </c>
      <c r="H299" s="15">
        <v>79.14</v>
      </c>
      <c r="I299" s="15">
        <f t="shared" si="9"/>
        <v>9496.7999999999993</v>
      </c>
    </row>
    <row r="300" spans="1:9">
      <c r="A300" s="33">
        <v>19</v>
      </c>
      <c r="B300" s="34" t="s">
        <v>212</v>
      </c>
      <c r="C300" s="38" t="s">
        <v>589</v>
      </c>
      <c r="D300" s="36">
        <v>2000</v>
      </c>
      <c r="E300" s="31" t="s">
        <v>364</v>
      </c>
      <c r="F300" s="32">
        <v>5</v>
      </c>
      <c r="G300" s="17">
        <f t="shared" si="8"/>
        <v>400</v>
      </c>
      <c r="H300" s="15">
        <v>16.27</v>
      </c>
      <c r="I300" s="15">
        <f t="shared" si="9"/>
        <v>6508</v>
      </c>
    </row>
    <row r="301" spans="1:9">
      <c r="A301" s="41"/>
      <c r="B301" s="34"/>
      <c r="C301" s="60" t="s">
        <v>189</v>
      </c>
      <c r="D301" s="36"/>
      <c r="E301" s="31"/>
      <c r="F301" s="32"/>
      <c r="G301" s="17"/>
      <c r="H301" s="27"/>
      <c r="I301" s="15"/>
    </row>
    <row r="302" spans="1:9" s="2" customFormat="1" ht="25.5">
      <c r="A302" s="33">
        <v>20</v>
      </c>
      <c r="B302" s="34" t="s">
        <v>213</v>
      </c>
      <c r="C302" s="38" t="s">
        <v>590</v>
      </c>
      <c r="D302" s="36">
        <v>200</v>
      </c>
      <c r="E302" s="31" t="s">
        <v>432</v>
      </c>
      <c r="F302" s="32">
        <v>1</v>
      </c>
      <c r="G302" s="17">
        <f t="shared" si="8"/>
        <v>200</v>
      </c>
      <c r="H302" s="15">
        <v>138.53</v>
      </c>
      <c r="I302" s="15">
        <f t="shared" si="9"/>
        <v>27706</v>
      </c>
    </row>
    <row r="303" spans="1:9">
      <c r="A303" s="33">
        <v>21</v>
      </c>
      <c r="B303" s="34" t="s">
        <v>214</v>
      </c>
      <c r="C303" s="38" t="s">
        <v>716</v>
      </c>
      <c r="D303" s="36">
        <v>2500</v>
      </c>
      <c r="E303" s="31" t="s">
        <v>364</v>
      </c>
      <c r="F303" s="32">
        <v>5</v>
      </c>
      <c r="G303" s="17">
        <f t="shared" si="8"/>
        <v>500</v>
      </c>
      <c r="H303" s="15">
        <v>13.8</v>
      </c>
      <c r="I303" s="15">
        <f t="shared" si="9"/>
        <v>6900</v>
      </c>
    </row>
    <row r="304" spans="1:9">
      <c r="A304" s="41"/>
      <c r="B304" s="34"/>
      <c r="C304" s="61" t="s">
        <v>809</v>
      </c>
      <c r="D304" s="36"/>
      <c r="E304" s="31"/>
      <c r="F304" s="32"/>
      <c r="G304" s="17"/>
      <c r="H304" s="27"/>
      <c r="I304" s="15"/>
    </row>
    <row r="305" spans="1:9">
      <c r="A305" s="33">
        <v>22</v>
      </c>
      <c r="B305" s="34" t="s">
        <v>215</v>
      </c>
      <c r="C305" s="38" t="s">
        <v>591</v>
      </c>
      <c r="D305" s="36">
        <v>500</v>
      </c>
      <c r="E305" s="31" t="s">
        <v>368</v>
      </c>
      <c r="F305" s="32">
        <v>1</v>
      </c>
      <c r="G305" s="17">
        <f t="shared" si="8"/>
        <v>500</v>
      </c>
      <c r="H305" s="15">
        <v>57.71</v>
      </c>
      <c r="I305" s="15">
        <f t="shared" si="9"/>
        <v>28855</v>
      </c>
    </row>
    <row r="306" spans="1:9" ht="12.75" customHeight="1">
      <c r="A306" s="33">
        <v>23</v>
      </c>
      <c r="B306" s="34" t="s">
        <v>215</v>
      </c>
      <c r="C306" s="38" t="s">
        <v>592</v>
      </c>
      <c r="D306" s="36">
        <v>800</v>
      </c>
      <c r="E306" s="31" t="s">
        <v>368</v>
      </c>
      <c r="F306" s="32">
        <v>1</v>
      </c>
      <c r="G306" s="17">
        <f t="shared" si="8"/>
        <v>800</v>
      </c>
      <c r="H306" s="15">
        <v>111.07</v>
      </c>
      <c r="I306" s="15">
        <f t="shared" si="9"/>
        <v>88856</v>
      </c>
    </row>
    <row r="307" spans="1:9" ht="26.25" customHeight="1">
      <c r="A307" s="33">
        <v>24</v>
      </c>
      <c r="B307" s="34" t="s">
        <v>216</v>
      </c>
      <c r="C307" s="38" t="s">
        <v>593</v>
      </c>
      <c r="D307" s="36">
        <v>200</v>
      </c>
      <c r="E307" s="31" t="s">
        <v>368</v>
      </c>
      <c r="F307" s="32">
        <v>1</v>
      </c>
      <c r="G307" s="17">
        <f t="shared" si="8"/>
        <v>200</v>
      </c>
      <c r="H307" s="15">
        <v>182.96</v>
      </c>
      <c r="I307" s="15">
        <f t="shared" si="9"/>
        <v>36592</v>
      </c>
    </row>
    <row r="308" spans="1:9" ht="26.25" customHeight="1">
      <c r="A308" s="33">
        <v>25</v>
      </c>
      <c r="B308" s="34" t="s">
        <v>216</v>
      </c>
      <c r="C308" s="38" t="s">
        <v>594</v>
      </c>
      <c r="D308" s="36">
        <v>200</v>
      </c>
      <c r="E308" s="31" t="s">
        <v>368</v>
      </c>
      <c r="F308" s="32">
        <v>1</v>
      </c>
      <c r="G308" s="17">
        <f t="shared" si="8"/>
        <v>200</v>
      </c>
      <c r="H308" s="15">
        <v>228.7</v>
      </c>
      <c r="I308" s="15">
        <f t="shared" si="9"/>
        <v>45740</v>
      </c>
    </row>
    <row r="309" spans="1:9" ht="26.25" customHeight="1">
      <c r="A309" s="33">
        <v>26</v>
      </c>
      <c r="B309" s="34" t="s">
        <v>216</v>
      </c>
      <c r="C309" s="38" t="s">
        <v>595</v>
      </c>
      <c r="D309" s="36">
        <v>200</v>
      </c>
      <c r="E309" s="31" t="s">
        <v>368</v>
      </c>
      <c r="F309" s="32">
        <v>1</v>
      </c>
      <c r="G309" s="17">
        <f t="shared" si="8"/>
        <v>200</v>
      </c>
      <c r="H309" s="15">
        <v>457.4</v>
      </c>
      <c r="I309" s="15">
        <f t="shared" si="9"/>
        <v>91480</v>
      </c>
    </row>
    <row r="310" spans="1:9" ht="26.25" customHeight="1">
      <c r="A310" s="33">
        <v>27</v>
      </c>
      <c r="B310" s="34" t="s">
        <v>216</v>
      </c>
      <c r="C310" s="38" t="s">
        <v>596</v>
      </c>
      <c r="D310" s="36">
        <v>100</v>
      </c>
      <c r="E310" s="31" t="s">
        <v>368</v>
      </c>
      <c r="F310" s="32">
        <v>1</v>
      </c>
      <c r="G310" s="17">
        <f t="shared" si="8"/>
        <v>100</v>
      </c>
      <c r="H310" s="15">
        <v>914.82</v>
      </c>
      <c r="I310" s="15">
        <f t="shared" si="9"/>
        <v>91482</v>
      </c>
    </row>
    <row r="311" spans="1:9" ht="26.25" customHeight="1" thickBot="1">
      <c r="A311" s="69">
        <v>28</v>
      </c>
      <c r="B311" s="192" t="s">
        <v>216</v>
      </c>
      <c r="C311" s="86" t="s">
        <v>598</v>
      </c>
      <c r="D311" s="137">
        <v>4000</v>
      </c>
      <c r="E311" s="138" t="s">
        <v>368</v>
      </c>
      <c r="F311" s="193">
        <v>10</v>
      </c>
      <c r="G311" s="139">
        <f t="shared" si="8"/>
        <v>400</v>
      </c>
      <c r="H311" s="168">
        <v>128.54</v>
      </c>
      <c r="I311" s="168">
        <f t="shared" si="9"/>
        <v>51416</v>
      </c>
    </row>
    <row r="312" spans="1:9" ht="15.75" thickBot="1">
      <c r="A312" s="109" t="s">
        <v>817</v>
      </c>
      <c r="B312" s="197"/>
      <c r="C312" s="111" t="s">
        <v>217</v>
      </c>
      <c r="D312" s="112"/>
      <c r="E312" s="113"/>
      <c r="F312" s="114"/>
      <c r="G312" s="115"/>
      <c r="H312" s="269"/>
      <c r="I312" s="270">
        <v>19787.900000000001</v>
      </c>
    </row>
    <row r="313" spans="1:9" ht="25.5">
      <c r="A313" s="202"/>
      <c r="B313" s="195"/>
      <c r="C313" s="211" t="s">
        <v>314</v>
      </c>
      <c r="D313" s="185"/>
      <c r="E313" s="105"/>
      <c r="F313" s="106"/>
      <c r="G313" s="107"/>
      <c r="H313" s="273"/>
      <c r="I313" s="301"/>
    </row>
    <row r="314" spans="1:9">
      <c r="A314" s="33">
        <v>1</v>
      </c>
      <c r="B314" s="34" t="s">
        <v>219</v>
      </c>
      <c r="C314" s="38" t="s">
        <v>717</v>
      </c>
      <c r="D314" s="36">
        <v>5000</v>
      </c>
      <c r="E314" s="31" t="s">
        <v>364</v>
      </c>
      <c r="F314" s="32">
        <v>5</v>
      </c>
      <c r="G314" s="17">
        <f t="shared" si="8"/>
        <v>1000</v>
      </c>
      <c r="H314" s="15">
        <v>5.57</v>
      </c>
      <c r="I314" s="15">
        <f t="shared" si="9"/>
        <v>5570</v>
      </c>
    </row>
    <row r="315" spans="1:9">
      <c r="A315" s="33">
        <v>2</v>
      </c>
      <c r="B315" s="34" t="s">
        <v>220</v>
      </c>
      <c r="C315" s="38" t="s">
        <v>599</v>
      </c>
      <c r="D315" s="36">
        <v>3500</v>
      </c>
      <c r="E315" s="31" t="s">
        <v>364</v>
      </c>
      <c r="F315" s="32">
        <v>50</v>
      </c>
      <c r="G315" s="17">
        <f t="shared" si="8"/>
        <v>70</v>
      </c>
      <c r="H315" s="15">
        <v>147.16999999999999</v>
      </c>
      <c r="I315" s="15">
        <f t="shared" si="9"/>
        <v>10301.9</v>
      </c>
    </row>
    <row r="316" spans="1:9">
      <c r="A316" s="33"/>
      <c r="B316" s="34"/>
      <c r="C316" s="30" t="s">
        <v>222</v>
      </c>
      <c r="D316" s="36"/>
      <c r="E316" s="31"/>
      <c r="F316" s="32"/>
      <c r="G316" s="17"/>
      <c r="H316" s="27"/>
      <c r="I316" s="15"/>
    </row>
    <row r="317" spans="1:9">
      <c r="A317" s="33">
        <v>3</v>
      </c>
      <c r="B317" s="34" t="s">
        <v>223</v>
      </c>
      <c r="C317" s="38" t="s">
        <v>601</v>
      </c>
      <c r="D317" s="36">
        <v>100</v>
      </c>
      <c r="E317" s="31" t="s">
        <v>559</v>
      </c>
      <c r="F317" s="32">
        <v>1</v>
      </c>
      <c r="G317" s="17">
        <f t="shared" si="8"/>
        <v>100</v>
      </c>
      <c r="H317" s="15">
        <v>3.01</v>
      </c>
      <c r="I317" s="15">
        <f t="shared" si="9"/>
        <v>301</v>
      </c>
    </row>
    <row r="318" spans="1:9" s="2" customFormat="1">
      <c r="A318" s="33">
        <v>4</v>
      </c>
      <c r="B318" s="34" t="s">
        <v>224</v>
      </c>
      <c r="C318" s="38" t="s">
        <v>602</v>
      </c>
      <c r="D318" s="36">
        <v>50</v>
      </c>
      <c r="E318" s="31" t="s">
        <v>559</v>
      </c>
      <c r="F318" s="32">
        <v>1</v>
      </c>
      <c r="G318" s="17">
        <f t="shared" si="8"/>
        <v>50</v>
      </c>
      <c r="H318" s="15">
        <v>6.96</v>
      </c>
      <c r="I318" s="15">
        <f t="shared" si="9"/>
        <v>348</v>
      </c>
    </row>
    <row r="319" spans="1:9" s="2" customFormat="1">
      <c r="A319" s="33">
        <v>5</v>
      </c>
      <c r="B319" s="34" t="s">
        <v>224</v>
      </c>
      <c r="C319" s="38" t="s">
        <v>603</v>
      </c>
      <c r="D319" s="36">
        <v>50</v>
      </c>
      <c r="E319" s="31" t="s">
        <v>559</v>
      </c>
      <c r="F319" s="32">
        <v>1</v>
      </c>
      <c r="G319" s="17">
        <f t="shared" si="8"/>
        <v>50</v>
      </c>
      <c r="H319" s="15">
        <v>7.68</v>
      </c>
      <c r="I319" s="15">
        <f t="shared" si="9"/>
        <v>384</v>
      </c>
    </row>
    <row r="320" spans="1:9">
      <c r="A320" s="33">
        <v>6</v>
      </c>
      <c r="B320" s="34" t="s">
        <v>226</v>
      </c>
      <c r="C320" s="38" t="s">
        <v>605</v>
      </c>
      <c r="D320" s="36">
        <v>100</v>
      </c>
      <c r="E320" s="31" t="s">
        <v>559</v>
      </c>
      <c r="F320" s="32">
        <v>1</v>
      </c>
      <c r="G320" s="17">
        <f t="shared" si="8"/>
        <v>100</v>
      </c>
      <c r="H320" s="15">
        <v>6.02</v>
      </c>
      <c r="I320" s="15">
        <f t="shared" si="9"/>
        <v>602</v>
      </c>
    </row>
    <row r="321" spans="1:9">
      <c r="A321" s="33">
        <v>7</v>
      </c>
      <c r="B321" s="34" t="s">
        <v>227</v>
      </c>
      <c r="C321" s="38" t="s">
        <v>606</v>
      </c>
      <c r="D321" s="36">
        <v>100</v>
      </c>
      <c r="E321" s="31" t="s">
        <v>559</v>
      </c>
      <c r="F321" s="32">
        <v>1</v>
      </c>
      <c r="G321" s="17">
        <f t="shared" si="8"/>
        <v>100</v>
      </c>
      <c r="H321" s="15">
        <v>8.66</v>
      </c>
      <c r="I321" s="15">
        <f t="shared" si="9"/>
        <v>866</v>
      </c>
    </row>
    <row r="322" spans="1:9" ht="25.5">
      <c r="A322" s="33">
        <v>8</v>
      </c>
      <c r="B322" s="34" t="s">
        <v>224</v>
      </c>
      <c r="C322" s="38" t="s">
        <v>607</v>
      </c>
      <c r="D322" s="36">
        <v>50</v>
      </c>
      <c r="E322" s="31" t="s">
        <v>559</v>
      </c>
      <c r="F322" s="32">
        <v>1</v>
      </c>
      <c r="G322" s="17">
        <f t="shared" si="8"/>
        <v>50</v>
      </c>
      <c r="H322" s="15">
        <v>10.64</v>
      </c>
      <c r="I322" s="15">
        <f t="shared" si="9"/>
        <v>532</v>
      </c>
    </row>
    <row r="323" spans="1:9">
      <c r="A323" s="33"/>
      <c r="B323" s="34"/>
      <c r="C323" s="30" t="s">
        <v>228</v>
      </c>
      <c r="D323" s="36"/>
      <c r="E323" s="31"/>
      <c r="F323" s="32"/>
      <c r="G323" s="17"/>
      <c r="H323" s="27"/>
      <c r="I323" s="15"/>
    </row>
    <row r="324" spans="1:9">
      <c r="A324" s="33">
        <v>9</v>
      </c>
      <c r="B324" s="34" t="s">
        <v>229</v>
      </c>
      <c r="C324" s="38" t="s">
        <v>608</v>
      </c>
      <c r="D324" s="36">
        <v>50</v>
      </c>
      <c r="E324" s="31" t="s">
        <v>559</v>
      </c>
      <c r="F324" s="32">
        <v>1</v>
      </c>
      <c r="G324" s="17">
        <f t="shared" ref="G324:G385" si="10">D324/F324</f>
        <v>50</v>
      </c>
      <c r="H324" s="15">
        <v>5.78</v>
      </c>
      <c r="I324" s="15">
        <f t="shared" ref="I324:I385" si="11">G324*H324</f>
        <v>289</v>
      </c>
    </row>
    <row r="325" spans="1:9" ht="15.75" thickBot="1">
      <c r="A325" s="69">
        <v>10</v>
      </c>
      <c r="B325" s="192" t="s">
        <v>230</v>
      </c>
      <c r="C325" s="86" t="s">
        <v>609</v>
      </c>
      <c r="D325" s="137">
        <v>50</v>
      </c>
      <c r="E325" s="138" t="s">
        <v>559</v>
      </c>
      <c r="F325" s="193">
        <v>1</v>
      </c>
      <c r="G325" s="139">
        <f t="shared" si="10"/>
        <v>50</v>
      </c>
      <c r="H325" s="168">
        <v>11.88</v>
      </c>
      <c r="I325" s="168">
        <f t="shared" si="11"/>
        <v>594</v>
      </c>
    </row>
    <row r="326" spans="1:9" ht="30.75" customHeight="1" thickBot="1">
      <c r="A326" s="109" t="s">
        <v>818</v>
      </c>
      <c r="B326" s="197"/>
      <c r="C326" s="111" t="s">
        <v>231</v>
      </c>
      <c r="D326" s="112"/>
      <c r="E326" s="113"/>
      <c r="F326" s="114"/>
      <c r="G326" s="115"/>
      <c r="H326" s="269"/>
      <c r="I326" s="270">
        <v>1232769.1000000001</v>
      </c>
    </row>
    <row r="327" spans="1:9">
      <c r="A327" s="202"/>
      <c r="B327" s="102"/>
      <c r="C327" s="103" t="s">
        <v>232</v>
      </c>
      <c r="D327" s="185"/>
      <c r="E327" s="105"/>
      <c r="F327" s="106"/>
      <c r="G327" s="107"/>
      <c r="H327" s="273"/>
      <c r="I327" s="301"/>
    </row>
    <row r="328" spans="1:9" ht="13.5" customHeight="1">
      <c r="A328" s="33">
        <v>1</v>
      </c>
      <c r="B328" s="34" t="s">
        <v>233</v>
      </c>
      <c r="C328" s="38" t="s">
        <v>610</v>
      </c>
      <c r="D328" s="36">
        <v>150000</v>
      </c>
      <c r="E328" s="31" t="s">
        <v>364</v>
      </c>
      <c r="F328" s="32">
        <v>1</v>
      </c>
      <c r="G328" s="17">
        <f t="shared" si="10"/>
        <v>150000</v>
      </c>
      <c r="H328" s="15">
        <v>0.28000000000000003</v>
      </c>
      <c r="I328" s="15">
        <f t="shared" si="11"/>
        <v>42000.000000000007</v>
      </c>
    </row>
    <row r="329" spans="1:9" ht="27.75" customHeight="1">
      <c r="A329" s="33">
        <v>2</v>
      </c>
      <c r="B329" s="34" t="s">
        <v>236</v>
      </c>
      <c r="C329" s="38" t="s">
        <v>718</v>
      </c>
      <c r="D329" s="36">
        <v>30000</v>
      </c>
      <c r="E329" s="31" t="s">
        <v>368</v>
      </c>
      <c r="F329" s="32">
        <v>30</v>
      </c>
      <c r="G329" s="17">
        <f t="shared" si="10"/>
        <v>1000</v>
      </c>
      <c r="H329" s="15">
        <v>43.8</v>
      </c>
      <c r="I329" s="15">
        <f t="shared" si="11"/>
        <v>43800</v>
      </c>
    </row>
    <row r="330" spans="1:9" ht="25.5">
      <c r="A330" s="33">
        <v>3</v>
      </c>
      <c r="B330" s="34" t="s">
        <v>236</v>
      </c>
      <c r="C330" s="38" t="s">
        <v>617</v>
      </c>
      <c r="D330" s="36">
        <v>50000</v>
      </c>
      <c r="E330" s="31" t="s">
        <v>368</v>
      </c>
      <c r="F330" s="45">
        <v>1</v>
      </c>
      <c r="G330" s="15">
        <f t="shared" si="10"/>
        <v>50000</v>
      </c>
      <c r="H330" s="85">
        <v>1.46</v>
      </c>
      <c r="I330" s="15">
        <f t="shared" si="11"/>
        <v>73000</v>
      </c>
    </row>
    <row r="331" spans="1:9" ht="26.25" customHeight="1">
      <c r="A331" s="33">
        <v>4</v>
      </c>
      <c r="B331" s="34" t="s">
        <v>236</v>
      </c>
      <c r="C331" s="38" t="s">
        <v>618</v>
      </c>
      <c r="D331" s="36">
        <v>50000</v>
      </c>
      <c r="E331" s="31" t="s">
        <v>368</v>
      </c>
      <c r="F331" s="45">
        <v>1</v>
      </c>
      <c r="G331" s="15">
        <f t="shared" si="10"/>
        <v>50000</v>
      </c>
      <c r="H331" s="15">
        <v>1.46</v>
      </c>
      <c r="I331" s="15">
        <f t="shared" si="11"/>
        <v>73000</v>
      </c>
    </row>
    <row r="332" spans="1:9" ht="25.5" customHeight="1">
      <c r="A332" s="33">
        <v>5</v>
      </c>
      <c r="B332" s="34" t="s">
        <v>236</v>
      </c>
      <c r="C332" s="38" t="s">
        <v>719</v>
      </c>
      <c r="D332" s="36">
        <v>20000</v>
      </c>
      <c r="E332" s="31" t="s">
        <v>368</v>
      </c>
      <c r="F332" s="45">
        <v>20</v>
      </c>
      <c r="G332" s="17">
        <f t="shared" si="10"/>
        <v>1000</v>
      </c>
      <c r="H332" s="15">
        <v>33.32</v>
      </c>
      <c r="I332" s="15">
        <f t="shared" si="11"/>
        <v>33320</v>
      </c>
    </row>
    <row r="333" spans="1:9" ht="30.75" customHeight="1">
      <c r="A333" s="33">
        <v>6</v>
      </c>
      <c r="B333" s="34" t="s">
        <v>233</v>
      </c>
      <c r="C333" s="38" t="s">
        <v>619</v>
      </c>
      <c r="D333" s="36">
        <v>5000</v>
      </c>
      <c r="E333" s="31" t="s">
        <v>368</v>
      </c>
      <c r="F333" s="45">
        <v>20</v>
      </c>
      <c r="G333" s="17">
        <f t="shared" si="10"/>
        <v>250</v>
      </c>
      <c r="H333" s="15">
        <v>33.32</v>
      </c>
      <c r="I333" s="15">
        <f t="shared" si="11"/>
        <v>8330</v>
      </c>
    </row>
    <row r="334" spans="1:9" ht="25.5">
      <c r="A334" s="33">
        <v>7</v>
      </c>
      <c r="B334" s="34" t="s">
        <v>233</v>
      </c>
      <c r="C334" s="38" t="s">
        <v>620</v>
      </c>
      <c r="D334" s="36">
        <v>80000</v>
      </c>
      <c r="E334" s="31" t="s">
        <v>368</v>
      </c>
      <c r="F334" s="45">
        <v>20</v>
      </c>
      <c r="G334" s="17">
        <f t="shared" si="10"/>
        <v>4000</v>
      </c>
      <c r="H334" s="15">
        <v>33.32</v>
      </c>
      <c r="I334" s="15">
        <f t="shared" si="11"/>
        <v>133280</v>
      </c>
    </row>
    <row r="335" spans="1:9" ht="25.5">
      <c r="A335" s="33">
        <v>8</v>
      </c>
      <c r="B335" s="34" t="s">
        <v>236</v>
      </c>
      <c r="C335" s="38" t="s">
        <v>621</v>
      </c>
      <c r="D335" s="36">
        <v>80000</v>
      </c>
      <c r="E335" s="31" t="s">
        <v>368</v>
      </c>
      <c r="F335" s="45">
        <v>20</v>
      </c>
      <c r="G335" s="17">
        <f t="shared" si="10"/>
        <v>4000</v>
      </c>
      <c r="H335" s="15">
        <v>33.32</v>
      </c>
      <c r="I335" s="15">
        <f t="shared" si="11"/>
        <v>133280</v>
      </c>
    </row>
    <row r="336" spans="1:9" ht="25.5">
      <c r="A336" s="33">
        <v>9</v>
      </c>
      <c r="B336" s="34" t="s">
        <v>234</v>
      </c>
      <c r="C336" s="38" t="s">
        <v>612</v>
      </c>
      <c r="D336" s="36">
        <v>15000</v>
      </c>
      <c r="E336" s="31" t="s">
        <v>394</v>
      </c>
      <c r="F336" s="32">
        <v>20</v>
      </c>
      <c r="G336" s="17">
        <f t="shared" si="10"/>
        <v>750</v>
      </c>
      <c r="H336" s="15">
        <v>9.2799999999999994</v>
      </c>
      <c r="I336" s="15">
        <f t="shared" si="11"/>
        <v>6959.9999999999991</v>
      </c>
    </row>
    <row r="337" spans="1:9">
      <c r="A337" s="33">
        <v>10</v>
      </c>
      <c r="B337" s="34" t="s">
        <v>235</v>
      </c>
      <c r="C337" s="38" t="s">
        <v>613</v>
      </c>
      <c r="D337" s="36">
        <v>1500</v>
      </c>
      <c r="E337" s="31" t="s">
        <v>368</v>
      </c>
      <c r="F337" s="32">
        <v>1</v>
      </c>
      <c r="G337" s="17">
        <f t="shared" si="10"/>
        <v>1500</v>
      </c>
      <c r="H337" s="15">
        <v>15.02</v>
      </c>
      <c r="I337" s="15">
        <f t="shared" si="11"/>
        <v>22530</v>
      </c>
    </row>
    <row r="338" spans="1:9" ht="25.5">
      <c r="A338" s="33">
        <v>11</v>
      </c>
      <c r="B338" s="34" t="s">
        <v>236</v>
      </c>
      <c r="C338" s="38" t="s">
        <v>622</v>
      </c>
      <c r="D338" s="36">
        <v>60000</v>
      </c>
      <c r="E338" s="31" t="s">
        <v>368</v>
      </c>
      <c r="F338" s="32">
        <v>20</v>
      </c>
      <c r="G338" s="17">
        <f t="shared" si="10"/>
        <v>3000</v>
      </c>
      <c r="H338" s="15">
        <v>33.6</v>
      </c>
      <c r="I338" s="15">
        <f t="shared" si="11"/>
        <v>100800</v>
      </c>
    </row>
    <row r="339" spans="1:9" ht="25.5">
      <c r="A339" s="33">
        <v>12</v>
      </c>
      <c r="B339" s="34" t="s">
        <v>236</v>
      </c>
      <c r="C339" s="38" t="s">
        <v>720</v>
      </c>
      <c r="D339" s="36">
        <v>20000</v>
      </c>
      <c r="E339" s="31" t="s">
        <v>368</v>
      </c>
      <c r="F339" s="32">
        <v>20</v>
      </c>
      <c r="G339" s="17">
        <f t="shared" si="10"/>
        <v>1000</v>
      </c>
      <c r="H339" s="15">
        <v>33.6</v>
      </c>
      <c r="I339" s="15">
        <f t="shared" si="11"/>
        <v>33600</v>
      </c>
    </row>
    <row r="340" spans="1:9" ht="24" customHeight="1">
      <c r="A340" s="33">
        <v>13</v>
      </c>
      <c r="B340" s="34" t="s">
        <v>236</v>
      </c>
      <c r="C340" s="38" t="s">
        <v>623</v>
      </c>
      <c r="D340" s="36">
        <v>10000</v>
      </c>
      <c r="E340" s="31" t="s">
        <v>368</v>
      </c>
      <c r="F340" s="32">
        <v>20</v>
      </c>
      <c r="G340" s="17">
        <f t="shared" si="10"/>
        <v>500</v>
      </c>
      <c r="H340" s="15">
        <v>33.6</v>
      </c>
      <c r="I340" s="15">
        <f t="shared" si="11"/>
        <v>16800</v>
      </c>
    </row>
    <row r="341" spans="1:9" ht="25.5">
      <c r="A341" s="33">
        <v>14</v>
      </c>
      <c r="B341" s="34" t="s">
        <v>236</v>
      </c>
      <c r="C341" s="38" t="s">
        <v>624</v>
      </c>
      <c r="D341" s="36">
        <v>60000</v>
      </c>
      <c r="E341" s="31" t="s">
        <v>368</v>
      </c>
      <c r="F341" s="32">
        <v>20</v>
      </c>
      <c r="G341" s="17">
        <f t="shared" si="10"/>
        <v>3000</v>
      </c>
      <c r="H341" s="15">
        <v>33.6</v>
      </c>
      <c r="I341" s="15">
        <f t="shared" si="11"/>
        <v>100800</v>
      </c>
    </row>
    <row r="342" spans="1:9" ht="25.5">
      <c r="A342" s="33">
        <v>15</v>
      </c>
      <c r="B342" s="34" t="s">
        <v>236</v>
      </c>
      <c r="C342" s="38" t="s">
        <v>625</v>
      </c>
      <c r="D342" s="36">
        <v>2000</v>
      </c>
      <c r="E342" s="31" t="s">
        <v>368</v>
      </c>
      <c r="F342" s="32">
        <v>1</v>
      </c>
      <c r="G342" s="17">
        <f t="shared" si="10"/>
        <v>2000</v>
      </c>
      <c r="H342" s="15">
        <v>5.98</v>
      </c>
      <c r="I342" s="15">
        <f t="shared" si="11"/>
        <v>11960</v>
      </c>
    </row>
    <row r="343" spans="1:9" ht="25.5">
      <c r="A343" s="33">
        <v>16</v>
      </c>
      <c r="B343" s="34" t="s">
        <v>237</v>
      </c>
      <c r="C343" s="38" t="s">
        <v>611</v>
      </c>
      <c r="D343" s="36">
        <v>5000</v>
      </c>
      <c r="E343" s="31" t="s">
        <v>394</v>
      </c>
      <c r="F343" s="32">
        <v>5</v>
      </c>
      <c r="G343" s="17">
        <f t="shared" si="10"/>
        <v>1000</v>
      </c>
      <c r="H343" s="15">
        <v>36.799999999999997</v>
      </c>
      <c r="I343" s="15">
        <f t="shared" si="11"/>
        <v>36800</v>
      </c>
    </row>
    <row r="344" spans="1:9" ht="27.75" customHeight="1">
      <c r="A344" s="33">
        <v>17</v>
      </c>
      <c r="B344" s="62" t="s">
        <v>236</v>
      </c>
      <c r="C344" s="38" t="s">
        <v>615</v>
      </c>
      <c r="D344" s="36">
        <v>2000</v>
      </c>
      <c r="E344" s="31" t="s">
        <v>368</v>
      </c>
      <c r="F344" s="42">
        <v>1</v>
      </c>
      <c r="G344" s="17">
        <f t="shared" si="10"/>
        <v>2000</v>
      </c>
      <c r="H344" s="27">
        <v>2.99</v>
      </c>
      <c r="I344" s="15">
        <f t="shared" si="11"/>
        <v>5980</v>
      </c>
    </row>
    <row r="345" spans="1:9">
      <c r="A345" s="33">
        <v>18</v>
      </c>
      <c r="B345" s="34" t="s">
        <v>294</v>
      </c>
      <c r="C345" s="63" t="s">
        <v>614</v>
      </c>
      <c r="D345" s="36">
        <v>3000</v>
      </c>
      <c r="E345" s="31" t="s">
        <v>368</v>
      </c>
      <c r="F345" s="32">
        <v>10</v>
      </c>
      <c r="G345" s="17">
        <f t="shared" si="10"/>
        <v>300</v>
      </c>
      <c r="H345" s="15">
        <v>127.51</v>
      </c>
      <c r="I345" s="15">
        <f t="shared" si="11"/>
        <v>38253</v>
      </c>
    </row>
    <row r="346" spans="1:9" ht="54" customHeight="1">
      <c r="A346" s="64">
        <v>19</v>
      </c>
      <c r="B346" s="65" t="s">
        <v>235</v>
      </c>
      <c r="C346" s="66" t="s">
        <v>307</v>
      </c>
      <c r="D346" s="67">
        <v>2000</v>
      </c>
      <c r="E346" s="31" t="s">
        <v>368</v>
      </c>
      <c r="F346" s="24">
        <v>20</v>
      </c>
      <c r="G346" s="17">
        <f t="shared" si="10"/>
        <v>100</v>
      </c>
      <c r="H346" s="15">
        <v>137.9</v>
      </c>
      <c r="I346" s="15">
        <f t="shared" si="11"/>
        <v>13790</v>
      </c>
    </row>
    <row r="347" spans="1:9">
      <c r="A347" s="33"/>
      <c r="B347" s="34"/>
      <c r="C347" s="30" t="s">
        <v>238</v>
      </c>
      <c r="D347" s="36"/>
      <c r="E347" s="31"/>
      <c r="F347" s="32"/>
      <c r="G347" s="17"/>
      <c r="H347" s="27"/>
      <c r="I347" s="15"/>
    </row>
    <row r="348" spans="1:9" ht="25.5">
      <c r="A348" s="33">
        <v>20</v>
      </c>
      <c r="B348" s="68" t="s">
        <v>296</v>
      </c>
      <c r="C348" s="38" t="s">
        <v>810</v>
      </c>
      <c r="D348" s="36">
        <v>25000</v>
      </c>
      <c r="E348" s="31" t="s">
        <v>368</v>
      </c>
      <c r="F348" s="24">
        <v>1</v>
      </c>
      <c r="G348" s="17">
        <f t="shared" si="10"/>
        <v>25000</v>
      </c>
      <c r="H348" s="15">
        <v>1.36</v>
      </c>
      <c r="I348" s="15">
        <f t="shared" si="11"/>
        <v>34000</v>
      </c>
    </row>
    <row r="349" spans="1:9" ht="25.5">
      <c r="A349" s="33">
        <v>21</v>
      </c>
      <c r="B349" s="34" t="s">
        <v>239</v>
      </c>
      <c r="C349" s="38" t="s">
        <v>811</v>
      </c>
      <c r="D349" s="36">
        <v>20000</v>
      </c>
      <c r="E349" s="31" t="s">
        <v>368</v>
      </c>
      <c r="F349" s="24">
        <v>1</v>
      </c>
      <c r="G349" s="17">
        <f t="shared" si="10"/>
        <v>20000</v>
      </c>
      <c r="H349" s="15">
        <v>1.36</v>
      </c>
      <c r="I349" s="15">
        <f t="shared" si="11"/>
        <v>27200.000000000004</v>
      </c>
    </row>
    <row r="350" spans="1:9" ht="25.5">
      <c r="A350" s="33">
        <v>22</v>
      </c>
      <c r="B350" s="34" t="s">
        <v>239</v>
      </c>
      <c r="C350" s="38" t="s">
        <v>721</v>
      </c>
      <c r="D350" s="36">
        <v>15000</v>
      </c>
      <c r="E350" s="31" t="s">
        <v>368</v>
      </c>
      <c r="F350" s="24">
        <v>1</v>
      </c>
      <c r="G350" s="17">
        <f t="shared" si="10"/>
        <v>15000</v>
      </c>
      <c r="H350" s="15">
        <v>1.36</v>
      </c>
      <c r="I350" s="15">
        <f t="shared" si="11"/>
        <v>20400</v>
      </c>
    </row>
    <row r="351" spans="1:9">
      <c r="A351" s="33">
        <v>23</v>
      </c>
      <c r="B351" s="34" t="s">
        <v>242</v>
      </c>
      <c r="C351" s="38" t="s">
        <v>722</v>
      </c>
      <c r="D351" s="36">
        <v>10000</v>
      </c>
      <c r="E351" s="31" t="s">
        <v>368</v>
      </c>
      <c r="F351" s="45">
        <v>1</v>
      </c>
      <c r="G351" s="17">
        <f t="shared" si="10"/>
        <v>10000</v>
      </c>
      <c r="H351" s="27">
        <v>1.36</v>
      </c>
      <c r="I351" s="15">
        <f t="shared" si="11"/>
        <v>13600.000000000002</v>
      </c>
    </row>
    <row r="352" spans="1:9">
      <c r="A352" s="33">
        <v>24</v>
      </c>
      <c r="B352" s="34" t="s">
        <v>240</v>
      </c>
      <c r="C352" s="38" t="s">
        <v>616</v>
      </c>
      <c r="D352" s="36">
        <v>500</v>
      </c>
      <c r="E352" s="31" t="s">
        <v>364</v>
      </c>
      <c r="F352" s="24">
        <v>50</v>
      </c>
      <c r="G352" s="17">
        <f t="shared" si="10"/>
        <v>10</v>
      </c>
      <c r="H352" s="15">
        <v>39.68</v>
      </c>
      <c r="I352" s="15">
        <f t="shared" si="11"/>
        <v>396.8</v>
      </c>
    </row>
    <row r="353" spans="1:9" ht="25.5">
      <c r="A353" s="33">
        <v>25</v>
      </c>
      <c r="B353" s="34" t="s">
        <v>297</v>
      </c>
      <c r="C353" s="38" t="s">
        <v>723</v>
      </c>
      <c r="D353" s="36">
        <v>10000</v>
      </c>
      <c r="E353" s="31" t="s">
        <v>368</v>
      </c>
      <c r="F353" s="24">
        <v>1</v>
      </c>
      <c r="G353" s="17">
        <f t="shared" si="10"/>
        <v>10000</v>
      </c>
      <c r="H353" s="15">
        <v>2.2400000000000002</v>
      </c>
      <c r="I353" s="15">
        <f t="shared" si="11"/>
        <v>22400.000000000004</v>
      </c>
    </row>
    <row r="354" spans="1:9" ht="25.5">
      <c r="A354" s="33">
        <v>26</v>
      </c>
      <c r="B354" s="34" t="s">
        <v>239</v>
      </c>
      <c r="C354" s="38" t="s">
        <v>724</v>
      </c>
      <c r="D354" s="36">
        <v>8000</v>
      </c>
      <c r="E354" s="31" t="s">
        <v>368</v>
      </c>
      <c r="F354" s="24">
        <v>1</v>
      </c>
      <c r="G354" s="17">
        <f t="shared" si="10"/>
        <v>8000</v>
      </c>
      <c r="H354" s="15">
        <v>2.2400000000000002</v>
      </c>
      <c r="I354" s="15">
        <f t="shared" si="11"/>
        <v>17920</v>
      </c>
    </row>
    <row r="355" spans="1:9" ht="25.5">
      <c r="A355" s="33">
        <v>27</v>
      </c>
      <c r="B355" s="34" t="s">
        <v>34</v>
      </c>
      <c r="C355" s="38" t="s">
        <v>626</v>
      </c>
      <c r="D355" s="36">
        <v>4000</v>
      </c>
      <c r="E355" s="31" t="s">
        <v>368</v>
      </c>
      <c r="F355" s="24">
        <v>1</v>
      </c>
      <c r="G355" s="17">
        <f t="shared" si="10"/>
        <v>4000</v>
      </c>
      <c r="H355" s="15">
        <v>3.8</v>
      </c>
      <c r="I355" s="15">
        <f t="shared" si="11"/>
        <v>15200</v>
      </c>
    </row>
    <row r="356" spans="1:9" ht="25.5">
      <c r="A356" s="33">
        <v>28</v>
      </c>
      <c r="B356" s="34" t="s">
        <v>34</v>
      </c>
      <c r="C356" s="38" t="s">
        <v>627</v>
      </c>
      <c r="D356" s="36">
        <v>3000</v>
      </c>
      <c r="E356" s="31" t="s">
        <v>368</v>
      </c>
      <c r="F356" s="24">
        <v>1</v>
      </c>
      <c r="G356" s="17">
        <f t="shared" si="10"/>
        <v>3000</v>
      </c>
      <c r="H356" s="15">
        <v>3.8</v>
      </c>
      <c r="I356" s="15">
        <f t="shared" si="11"/>
        <v>11400</v>
      </c>
    </row>
    <row r="357" spans="1:9">
      <c r="A357" s="33"/>
      <c r="B357" s="34"/>
      <c r="C357" s="30" t="s">
        <v>241</v>
      </c>
      <c r="D357" s="36"/>
      <c r="E357" s="31"/>
      <c r="F357" s="24"/>
      <c r="G357" s="17"/>
      <c r="H357" s="27"/>
      <c r="I357" s="15"/>
    </row>
    <row r="358" spans="1:9">
      <c r="A358" s="33">
        <v>29</v>
      </c>
      <c r="B358" s="34" t="s">
        <v>242</v>
      </c>
      <c r="C358" s="38" t="s">
        <v>628</v>
      </c>
      <c r="D358" s="36">
        <v>50000</v>
      </c>
      <c r="E358" s="31" t="s">
        <v>629</v>
      </c>
      <c r="F358" s="24">
        <v>20</v>
      </c>
      <c r="G358" s="17">
        <f t="shared" si="10"/>
        <v>2500</v>
      </c>
      <c r="H358" s="15">
        <v>4.97</v>
      </c>
      <c r="I358" s="15">
        <f t="shared" si="11"/>
        <v>12425</v>
      </c>
    </row>
    <row r="359" spans="1:9">
      <c r="A359" s="33"/>
      <c r="B359" s="34"/>
      <c r="C359" s="30" t="s">
        <v>243</v>
      </c>
      <c r="D359" s="36"/>
      <c r="E359" s="31"/>
      <c r="F359" s="24"/>
      <c r="G359" s="17"/>
      <c r="H359" s="27"/>
      <c r="I359" s="15"/>
    </row>
    <row r="360" spans="1:9">
      <c r="A360" s="33">
        <v>30</v>
      </c>
      <c r="B360" s="34" t="s">
        <v>244</v>
      </c>
      <c r="C360" s="38" t="s">
        <v>725</v>
      </c>
      <c r="D360" s="36">
        <v>500</v>
      </c>
      <c r="E360" s="31" t="s">
        <v>368</v>
      </c>
      <c r="F360" s="32">
        <v>10</v>
      </c>
      <c r="G360" s="17">
        <f t="shared" si="10"/>
        <v>50</v>
      </c>
      <c r="H360" s="15">
        <v>141.6</v>
      </c>
      <c r="I360" s="15">
        <f t="shared" si="11"/>
        <v>7080</v>
      </c>
    </row>
    <row r="361" spans="1:9">
      <c r="A361" s="41"/>
      <c r="B361" s="34"/>
      <c r="C361" s="30" t="s">
        <v>245</v>
      </c>
      <c r="D361" s="36"/>
      <c r="E361" s="31"/>
      <c r="F361" s="32"/>
      <c r="G361" s="17"/>
      <c r="H361" s="27"/>
      <c r="I361" s="15"/>
    </row>
    <row r="362" spans="1:9">
      <c r="A362" s="33">
        <v>31</v>
      </c>
      <c r="B362" s="34" t="s">
        <v>247</v>
      </c>
      <c r="C362" s="38" t="s">
        <v>631</v>
      </c>
      <c r="D362" s="36">
        <v>1500</v>
      </c>
      <c r="E362" s="31" t="s">
        <v>368</v>
      </c>
      <c r="F362" s="32">
        <v>10</v>
      </c>
      <c r="G362" s="17">
        <f t="shared" si="10"/>
        <v>150</v>
      </c>
      <c r="H362" s="15">
        <v>79.3</v>
      </c>
      <c r="I362" s="15">
        <f t="shared" si="11"/>
        <v>11895</v>
      </c>
    </row>
    <row r="363" spans="1:9">
      <c r="A363" s="33">
        <v>32</v>
      </c>
      <c r="B363" s="34" t="s">
        <v>247</v>
      </c>
      <c r="C363" s="38" t="s">
        <v>632</v>
      </c>
      <c r="D363" s="36">
        <v>1500</v>
      </c>
      <c r="E363" s="31" t="s">
        <v>368</v>
      </c>
      <c r="F363" s="24">
        <v>10</v>
      </c>
      <c r="G363" s="17">
        <f t="shared" si="10"/>
        <v>150</v>
      </c>
      <c r="H363" s="15">
        <v>104.95</v>
      </c>
      <c r="I363" s="15">
        <f t="shared" si="11"/>
        <v>15742.5</v>
      </c>
    </row>
    <row r="364" spans="1:9" ht="25.5">
      <c r="A364" s="33">
        <v>33</v>
      </c>
      <c r="B364" s="34" t="s">
        <v>246</v>
      </c>
      <c r="C364" s="38" t="s">
        <v>726</v>
      </c>
      <c r="D364" s="36">
        <v>240</v>
      </c>
      <c r="E364" s="31" t="s">
        <v>633</v>
      </c>
      <c r="F364" s="45">
        <v>12</v>
      </c>
      <c r="G364" s="17">
        <f t="shared" si="10"/>
        <v>20</v>
      </c>
      <c r="H364" s="15">
        <v>166.5</v>
      </c>
      <c r="I364" s="15">
        <f t="shared" si="11"/>
        <v>3330</v>
      </c>
    </row>
    <row r="365" spans="1:9" ht="25.5">
      <c r="A365" s="41"/>
      <c r="B365" s="29"/>
      <c r="C365" s="30" t="s">
        <v>286</v>
      </c>
      <c r="D365" s="36"/>
      <c r="E365" s="31"/>
      <c r="F365" s="24"/>
      <c r="G365" s="17"/>
      <c r="H365" s="27"/>
      <c r="I365" s="15"/>
    </row>
    <row r="366" spans="1:9" ht="25.5">
      <c r="A366" s="33">
        <v>34</v>
      </c>
      <c r="B366" s="34" t="s">
        <v>247</v>
      </c>
      <c r="C366" s="38" t="s">
        <v>635</v>
      </c>
      <c r="D366" s="36">
        <v>120</v>
      </c>
      <c r="E366" s="31" t="s">
        <v>633</v>
      </c>
      <c r="F366" s="24">
        <v>1</v>
      </c>
      <c r="G366" s="17">
        <f t="shared" si="10"/>
        <v>120</v>
      </c>
      <c r="H366" s="15">
        <v>44.52</v>
      </c>
      <c r="I366" s="15">
        <f t="shared" si="11"/>
        <v>5342.4000000000005</v>
      </c>
    </row>
    <row r="367" spans="1:9" ht="25.5">
      <c r="A367" s="33">
        <v>35</v>
      </c>
      <c r="B367" s="34" t="s">
        <v>247</v>
      </c>
      <c r="C367" s="38" t="s">
        <v>636</v>
      </c>
      <c r="D367" s="36">
        <v>120</v>
      </c>
      <c r="E367" s="31" t="s">
        <v>633</v>
      </c>
      <c r="F367" s="24">
        <v>1</v>
      </c>
      <c r="G367" s="17">
        <f t="shared" si="10"/>
        <v>120</v>
      </c>
      <c r="H367" s="15">
        <v>47.62</v>
      </c>
      <c r="I367" s="15">
        <f t="shared" si="11"/>
        <v>5714.4</v>
      </c>
    </row>
    <row r="368" spans="1:9" ht="38.25">
      <c r="A368" s="33">
        <v>36</v>
      </c>
      <c r="B368" s="34" t="s">
        <v>247</v>
      </c>
      <c r="C368" s="38" t="s">
        <v>802</v>
      </c>
      <c r="D368" s="36">
        <v>400</v>
      </c>
      <c r="E368" s="31" t="s">
        <v>633</v>
      </c>
      <c r="F368" s="24">
        <v>1</v>
      </c>
      <c r="G368" s="17">
        <f t="shared" si="10"/>
        <v>400</v>
      </c>
      <c r="H368" s="15">
        <v>115.45</v>
      </c>
      <c r="I368" s="15">
        <f t="shared" si="11"/>
        <v>46180</v>
      </c>
    </row>
    <row r="369" spans="1:9" ht="38.25">
      <c r="A369" s="33">
        <v>37</v>
      </c>
      <c r="B369" s="34" t="s">
        <v>247</v>
      </c>
      <c r="C369" s="38" t="s">
        <v>801</v>
      </c>
      <c r="D369" s="36">
        <v>200</v>
      </c>
      <c r="E369" s="31" t="s">
        <v>633</v>
      </c>
      <c r="F369" s="24">
        <v>1</v>
      </c>
      <c r="G369" s="17">
        <f t="shared" si="10"/>
        <v>200</v>
      </c>
      <c r="H369" s="15">
        <v>115.45</v>
      </c>
      <c r="I369" s="15">
        <f t="shared" si="11"/>
        <v>23090</v>
      </c>
    </row>
    <row r="370" spans="1:9" ht="39" thickBot="1">
      <c r="A370" s="69">
        <v>38</v>
      </c>
      <c r="B370" s="192" t="s">
        <v>247</v>
      </c>
      <c r="C370" s="86" t="s">
        <v>803</v>
      </c>
      <c r="D370" s="137">
        <v>200</v>
      </c>
      <c r="E370" s="138" t="s">
        <v>633</v>
      </c>
      <c r="F370" s="216">
        <v>1</v>
      </c>
      <c r="G370" s="139">
        <f t="shared" si="10"/>
        <v>200</v>
      </c>
      <c r="H370" s="168">
        <v>55.85</v>
      </c>
      <c r="I370" s="168">
        <f t="shared" si="11"/>
        <v>11170</v>
      </c>
    </row>
    <row r="371" spans="1:9" ht="16.5" thickBot="1">
      <c r="A371" s="109" t="s">
        <v>819</v>
      </c>
      <c r="B371" s="197"/>
      <c r="C371" s="218" t="s">
        <v>822</v>
      </c>
      <c r="D371" s="219"/>
      <c r="E371" s="113"/>
      <c r="F371" s="220"/>
      <c r="G371" s="115"/>
      <c r="H371" s="269"/>
      <c r="I371" s="270">
        <v>419176.41</v>
      </c>
    </row>
    <row r="372" spans="1:9" ht="25.5">
      <c r="A372" s="202"/>
      <c r="B372" s="195"/>
      <c r="C372" s="103" t="s">
        <v>248</v>
      </c>
      <c r="D372" s="185"/>
      <c r="E372" s="105"/>
      <c r="F372" s="217"/>
      <c r="G372" s="107"/>
      <c r="H372" s="273"/>
      <c r="I372" s="301"/>
    </row>
    <row r="373" spans="1:9">
      <c r="A373" s="33">
        <v>1</v>
      </c>
      <c r="B373" s="34" t="s">
        <v>249</v>
      </c>
      <c r="C373" s="38" t="s">
        <v>637</v>
      </c>
      <c r="D373" s="36">
        <v>3000</v>
      </c>
      <c r="E373" s="31" t="s">
        <v>364</v>
      </c>
      <c r="F373" s="24">
        <v>5</v>
      </c>
      <c r="G373" s="17">
        <f t="shared" si="10"/>
        <v>600</v>
      </c>
      <c r="H373" s="15">
        <v>2.44</v>
      </c>
      <c r="I373" s="15">
        <f t="shared" si="11"/>
        <v>1464</v>
      </c>
    </row>
    <row r="374" spans="1:9" ht="25.5">
      <c r="A374" s="33">
        <v>2</v>
      </c>
      <c r="B374" s="34" t="s">
        <v>250</v>
      </c>
      <c r="C374" s="38" t="s">
        <v>638</v>
      </c>
      <c r="D374" s="36">
        <v>6000</v>
      </c>
      <c r="E374" s="31" t="s">
        <v>432</v>
      </c>
      <c r="F374" s="32">
        <v>1</v>
      </c>
      <c r="G374" s="17">
        <f t="shared" si="10"/>
        <v>6000</v>
      </c>
      <c r="H374" s="15">
        <v>13.19</v>
      </c>
      <c r="I374" s="15">
        <f t="shared" si="11"/>
        <v>79140</v>
      </c>
    </row>
    <row r="375" spans="1:9">
      <c r="A375" s="33">
        <v>3</v>
      </c>
      <c r="B375" s="34" t="s">
        <v>251</v>
      </c>
      <c r="C375" s="38" t="s">
        <v>639</v>
      </c>
      <c r="D375" s="36">
        <v>5000</v>
      </c>
      <c r="E375" s="31" t="s">
        <v>364</v>
      </c>
      <c r="F375" s="32">
        <v>5</v>
      </c>
      <c r="G375" s="17">
        <f t="shared" si="10"/>
        <v>1000</v>
      </c>
      <c r="H375" s="15">
        <v>7.49</v>
      </c>
      <c r="I375" s="15">
        <f t="shared" si="11"/>
        <v>7490</v>
      </c>
    </row>
    <row r="376" spans="1:9">
      <c r="A376" s="33"/>
      <c r="B376" s="34"/>
      <c r="C376" s="30" t="s">
        <v>252</v>
      </c>
      <c r="D376" s="36"/>
      <c r="E376" s="31"/>
      <c r="F376" s="24"/>
      <c r="G376" s="17"/>
      <c r="H376" s="27"/>
      <c r="I376" s="15"/>
    </row>
    <row r="377" spans="1:9">
      <c r="A377" s="33">
        <v>4</v>
      </c>
      <c r="B377" s="34" t="s">
        <v>319</v>
      </c>
      <c r="C377" s="38" t="s">
        <v>640</v>
      </c>
      <c r="D377" s="36">
        <v>2000</v>
      </c>
      <c r="E377" s="31" t="s">
        <v>449</v>
      </c>
      <c r="F377" s="32">
        <v>100</v>
      </c>
      <c r="G377" s="17">
        <f t="shared" si="10"/>
        <v>20</v>
      </c>
      <c r="H377" s="15">
        <v>85.68</v>
      </c>
      <c r="I377" s="15">
        <f t="shared" si="11"/>
        <v>1713.6000000000001</v>
      </c>
    </row>
    <row r="378" spans="1:9" ht="25.5">
      <c r="A378" s="33">
        <v>5</v>
      </c>
      <c r="B378" s="34" t="s">
        <v>254</v>
      </c>
      <c r="C378" s="38" t="s">
        <v>642</v>
      </c>
      <c r="D378" s="36">
        <v>2000</v>
      </c>
      <c r="E378" s="31" t="s">
        <v>643</v>
      </c>
      <c r="F378" s="32">
        <v>10</v>
      </c>
      <c r="G378" s="17">
        <f t="shared" si="10"/>
        <v>200</v>
      </c>
      <c r="H378" s="15">
        <v>51.74</v>
      </c>
      <c r="I378" s="15">
        <f t="shared" si="11"/>
        <v>10348</v>
      </c>
    </row>
    <row r="379" spans="1:9">
      <c r="A379" s="33">
        <v>6</v>
      </c>
      <c r="B379" s="34" t="s">
        <v>290</v>
      </c>
      <c r="C379" s="38" t="s">
        <v>644</v>
      </c>
      <c r="D379" s="36">
        <v>1500</v>
      </c>
      <c r="E379" s="31" t="s">
        <v>646</v>
      </c>
      <c r="F379" s="32">
        <v>50</v>
      </c>
      <c r="G379" s="17">
        <f t="shared" si="10"/>
        <v>30</v>
      </c>
      <c r="H379" s="15">
        <v>32.22</v>
      </c>
      <c r="I379" s="15">
        <f t="shared" si="11"/>
        <v>966.59999999999991</v>
      </c>
    </row>
    <row r="380" spans="1:9" s="2" customFormat="1">
      <c r="A380" s="33">
        <v>7</v>
      </c>
      <c r="B380" s="34" t="s">
        <v>290</v>
      </c>
      <c r="C380" s="38" t="s">
        <v>645</v>
      </c>
      <c r="D380" s="36">
        <v>1500</v>
      </c>
      <c r="E380" s="31" t="s">
        <v>646</v>
      </c>
      <c r="F380" s="32">
        <v>50</v>
      </c>
      <c r="G380" s="17">
        <f t="shared" si="10"/>
        <v>30</v>
      </c>
      <c r="H380" s="15">
        <v>64.44</v>
      </c>
      <c r="I380" s="15">
        <f t="shared" si="11"/>
        <v>1933.1999999999998</v>
      </c>
    </row>
    <row r="381" spans="1:9" ht="24.75" customHeight="1">
      <c r="A381" s="33"/>
      <c r="B381" s="34"/>
      <c r="C381" s="30" t="s">
        <v>255</v>
      </c>
      <c r="D381" s="36"/>
      <c r="E381" s="31"/>
      <c r="F381" s="24"/>
      <c r="G381" s="17"/>
      <c r="H381" s="27"/>
      <c r="I381" s="15"/>
    </row>
    <row r="382" spans="1:9">
      <c r="A382" s="33">
        <v>8</v>
      </c>
      <c r="B382" s="34" t="s">
        <v>256</v>
      </c>
      <c r="C382" s="38" t="s">
        <v>647</v>
      </c>
      <c r="D382" s="36">
        <v>10000</v>
      </c>
      <c r="E382" s="31" t="s">
        <v>364</v>
      </c>
      <c r="F382" s="24">
        <v>50</v>
      </c>
      <c r="G382" s="17">
        <f t="shared" si="10"/>
        <v>200</v>
      </c>
      <c r="H382" s="15">
        <v>105.02</v>
      </c>
      <c r="I382" s="15">
        <f t="shared" si="11"/>
        <v>21004</v>
      </c>
    </row>
    <row r="383" spans="1:9">
      <c r="A383" s="33">
        <v>9</v>
      </c>
      <c r="B383" s="34" t="s">
        <v>257</v>
      </c>
      <c r="C383" s="38" t="s">
        <v>648</v>
      </c>
      <c r="D383" s="36">
        <v>5000</v>
      </c>
      <c r="E383" s="31" t="s">
        <v>364</v>
      </c>
      <c r="F383" s="32">
        <v>10</v>
      </c>
      <c r="G383" s="17">
        <f t="shared" si="10"/>
        <v>500</v>
      </c>
      <c r="H383" s="15">
        <v>12.32</v>
      </c>
      <c r="I383" s="15">
        <f t="shared" si="11"/>
        <v>6160</v>
      </c>
    </row>
    <row r="384" spans="1:9">
      <c r="A384" s="33">
        <v>10</v>
      </c>
      <c r="B384" s="34" t="s">
        <v>258</v>
      </c>
      <c r="C384" s="38" t="s">
        <v>649</v>
      </c>
      <c r="D384" s="36">
        <v>1000</v>
      </c>
      <c r="E384" s="31" t="s">
        <v>364</v>
      </c>
      <c r="F384" s="32">
        <v>10</v>
      </c>
      <c r="G384" s="17">
        <f t="shared" si="10"/>
        <v>100</v>
      </c>
      <c r="H384" s="15">
        <v>7.42</v>
      </c>
      <c r="I384" s="15">
        <f t="shared" si="11"/>
        <v>742</v>
      </c>
    </row>
    <row r="385" spans="1:9">
      <c r="A385" s="33">
        <v>11</v>
      </c>
      <c r="B385" s="34" t="s">
        <v>258</v>
      </c>
      <c r="C385" s="38" t="s">
        <v>650</v>
      </c>
      <c r="D385" s="36">
        <v>1000</v>
      </c>
      <c r="E385" s="31" t="s">
        <v>364</v>
      </c>
      <c r="F385" s="32">
        <v>10</v>
      </c>
      <c r="G385" s="17">
        <f t="shared" si="10"/>
        <v>100</v>
      </c>
      <c r="H385" s="15">
        <v>14.83</v>
      </c>
      <c r="I385" s="15">
        <f t="shared" si="11"/>
        <v>1483</v>
      </c>
    </row>
    <row r="386" spans="1:9" s="2" customFormat="1">
      <c r="A386" s="33"/>
      <c r="B386" s="34"/>
      <c r="C386" s="30" t="s">
        <v>259</v>
      </c>
      <c r="D386" s="36"/>
      <c r="E386" s="31"/>
      <c r="F386" s="32"/>
      <c r="G386" s="17"/>
      <c r="H386" s="27"/>
      <c r="I386" s="15"/>
    </row>
    <row r="387" spans="1:9" s="2" customFormat="1">
      <c r="A387" s="33">
        <v>12</v>
      </c>
      <c r="B387" s="34" t="s">
        <v>260</v>
      </c>
      <c r="C387" s="38" t="s">
        <v>651</v>
      </c>
      <c r="D387" s="36">
        <v>500</v>
      </c>
      <c r="E387" s="31" t="s">
        <v>364</v>
      </c>
      <c r="F387" s="32">
        <v>10</v>
      </c>
      <c r="G387" s="17">
        <f t="shared" ref="G387:G451" si="12">D387/F387</f>
        <v>50</v>
      </c>
      <c r="H387" s="15">
        <v>484.26</v>
      </c>
      <c r="I387" s="15">
        <f t="shared" ref="I387:I451" si="13">G387*H387</f>
        <v>24213</v>
      </c>
    </row>
    <row r="388" spans="1:9">
      <c r="A388" s="33">
        <v>13</v>
      </c>
      <c r="B388" s="34" t="s">
        <v>261</v>
      </c>
      <c r="C388" s="38" t="s">
        <v>652</v>
      </c>
      <c r="D388" s="36">
        <v>1000</v>
      </c>
      <c r="E388" s="31" t="s">
        <v>364</v>
      </c>
      <c r="F388" s="32">
        <v>10</v>
      </c>
      <c r="G388" s="17">
        <f t="shared" si="12"/>
        <v>100</v>
      </c>
      <c r="H388" s="15">
        <v>178.15</v>
      </c>
      <c r="I388" s="15">
        <f t="shared" si="13"/>
        <v>17815</v>
      </c>
    </row>
    <row r="389" spans="1:9" s="2" customFormat="1" ht="25.5">
      <c r="A389" s="33">
        <v>14</v>
      </c>
      <c r="B389" s="34" t="s">
        <v>262</v>
      </c>
      <c r="C389" s="38" t="s">
        <v>727</v>
      </c>
      <c r="D389" s="36">
        <v>500</v>
      </c>
      <c r="E389" s="31" t="s">
        <v>403</v>
      </c>
      <c r="F389" s="32">
        <v>10</v>
      </c>
      <c r="G389" s="17">
        <f t="shared" si="12"/>
        <v>50</v>
      </c>
      <c r="H389" s="15">
        <v>328.84</v>
      </c>
      <c r="I389" s="15">
        <f t="shared" si="13"/>
        <v>16442</v>
      </c>
    </row>
    <row r="390" spans="1:9" ht="25.5">
      <c r="A390" s="33">
        <v>15</v>
      </c>
      <c r="B390" s="34" t="s">
        <v>262</v>
      </c>
      <c r="C390" s="38" t="s">
        <v>728</v>
      </c>
      <c r="D390" s="36">
        <v>500</v>
      </c>
      <c r="E390" s="31" t="s">
        <v>403</v>
      </c>
      <c r="F390" s="32">
        <v>10</v>
      </c>
      <c r="G390" s="17">
        <f t="shared" si="12"/>
        <v>50</v>
      </c>
      <c r="H390" s="15">
        <v>657.68</v>
      </c>
      <c r="I390" s="15">
        <f t="shared" si="13"/>
        <v>32884</v>
      </c>
    </row>
    <row r="391" spans="1:9" ht="14.25" customHeight="1">
      <c r="A391" s="33">
        <v>16</v>
      </c>
      <c r="B391" s="34" t="s">
        <v>263</v>
      </c>
      <c r="C391" s="38" t="s">
        <v>729</v>
      </c>
      <c r="D391" s="36">
        <v>40</v>
      </c>
      <c r="E391" s="31" t="s">
        <v>364</v>
      </c>
      <c r="F391" s="32">
        <v>10</v>
      </c>
      <c r="G391" s="17">
        <f t="shared" si="12"/>
        <v>4</v>
      </c>
      <c r="H391" s="15">
        <v>1639.74</v>
      </c>
      <c r="I391" s="15">
        <f t="shared" si="13"/>
        <v>6558.96</v>
      </c>
    </row>
    <row r="392" spans="1:9">
      <c r="A392" s="33">
        <v>17</v>
      </c>
      <c r="B392" s="34" t="s">
        <v>264</v>
      </c>
      <c r="C392" s="38" t="s">
        <v>730</v>
      </c>
      <c r="D392" s="36">
        <v>500</v>
      </c>
      <c r="E392" s="31" t="s">
        <v>364</v>
      </c>
      <c r="F392" s="32">
        <v>1</v>
      </c>
      <c r="G392" s="17">
        <f t="shared" si="12"/>
        <v>500</v>
      </c>
      <c r="H392" s="15">
        <v>54.97</v>
      </c>
      <c r="I392" s="15">
        <f t="shared" si="13"/>
        <v>27485</v>
      </c>
    </row>
    <row r="393" spans="1:9">
      <c r="A393" s="33">
        <v>18</v>
      </c>
      <c r="B393" s="34" t="s">
        <v>265</v>
      </c>
      <c r="C393" s="38" t="s">
        <v>731</v>
      </c>
      <c r="D393" s="36">
        <v>2000</v>
      </c>
      <c r="E393" s="31" t="s">
        <v>364</v>
      </c>
      <c r="F393" s="32">
        <v>1</v>
      </c>
      <c r="G393" s="17">
        <f t="shared" si="12"/>
        <v>2000</v>
      </c>
      <c r="H393" s="15">
        <v>35.090000000000003</v>
      </c>
      <c r="I393" s="15">
        <f t="shared" si="13"/>
        <v>70180</v>
      </c>
    </row>
    <row r="394" spans="1:9">
      <c r="A394" s="33">
        <v>19</v>
      </c>
      <c r="B394" s="34" t="s">
        <v>265</v>
      </c>
      <c r="C394" s="38" t="s">
        <v>732</v>
      </c>
      <c r="D394" s="36">
        <v>1000</v>
      </c>
      <c r="E394" s="31" t="s">
        <v>364</v>
      </c>
      <c r="F394" s="32">
        <v>1</v>
      </c>
      <c r="G394" s="17">
        <f t="shared" si="12"/>
        <v>1000</v>
      </c>
      <c r="H394" s="15">
        <v>70.180000000000007</v>
      </c>
      <c r="I394" s="15">
        <f t="shared" si="13"/>
        <v>70180</v>
      </c>
    </row>
    <row r="395" spans="1:9" ht="38.25">
      <c r="A395" s="33">
        <v>20</v>
      </c>
      <c r="B395" s="34" t="s">
        <v>295</v>
      </c>
      <c r="C395" s="38" t="s">
        <v>654</v>
      </c>
      <c r="D395" s="36">
        <v>100</v>
      </c>
      <c r="E395" s="31" t="s">
        <v>653</v>
      </c>
      <c r="F395" s="32">
        <v>1</v>
      </c>
      <c r="G395" s="17">
        <f t="shared" si="12"/>
        <v>100</v>
      </c>
      <c r="H395" s="15">
        <v>131.15</v>
      </c>
      <c r="I395" s="15">
        <f t="shared" si="13"/>
        <v>13115</v>
      </c>
    </row>
    <row r="396" spans="1:9">
      <c r="A396" s="33">
        <v>21</v>
      </c>
      <c r="B396" s="34" t="s">
        <v>266</v>
      </c>
      <c r="C396" s="38" t="s">
        <v>733</v>
      </c>
      <c r="D396" s="36">
        <v>10</v>
      </c>
      <c r="E396" s="31" t="s">
        <v>364</v>
      </c>
      <c r="F396" s="32">
        <v>10</v>
      </c>
      <c r="G396" s="17">
        <f t="shared" si="12"/>
        <v>1</v>
      </c>
      <c r="H396" s="15">
        <v>634.85</v>
      </c>
      <c r="I396" s="15">
        <f t="shared" si="13"/>
        <v>634.85</v>
      </c>
    </row>
    <row r="397" spans="1:9" ht="26.25" thickBot="1">
      <c r="A397" s="69">
        <v>22</v>
      </c>
      <c r="B397" s="192" t="s">
        <v>315</v>
      </c>
      <c r="C397" s="86" t="s">
        <v>655</v>
      </c>
      <c r="D397" s="137">
        <v>10</v>
      </c>
      <c r="E397" s="138" t="s">
        <v>643</v>
      </c>
      <c r="F397" s="193">
        <v>2</v>
      </c>
      <c r="G397" s="139">
        <f t="shared" si="12"/>
        <v>5</v>
      </c>
      <c r="H397" s="168">
        <v>1444.84</v>
      </c>
      <c r="I397" s="168">
        <f t="shared" si="13"/>
        <v>7224.2</v>
      </c>
    </row>
    <row r="398" spans="1:9" ht="26.25" thickBot="1">
      <c r="A398" s="109">
        <v>10</v>
      </c>
      <c r="B398" s="197"/>
      <c r="C398" s="198" t="s">
        <v>820</v>
      </c>
      <c r="D398" s="112"/>
      <c r="E398" s="113"/>
      <c r="F398" s="114"/>
      <c r="G398" s="115"/>
      <c r="H398" s="269"/>
      <c r="I398" s="270">
        <v>363494.59</v>
      </c>
    </row>
    <row r="399" spans="1:9">
      <c r="A399" s="194">
        <v>1</v>
      </c>
      <c r="B399" s="195" t="s">
        <v>267</v>
      </c>
      <c r="C399" s="35" t="s">
        <v>658</v>
      </c>
      <c r="D399" s="185">
        <v>300</v>
      </c>
      <c r="E399" s="105" t="s">
        <v>656</v>
      </c>
      <c r="F399" s="186">
        <v>1</v>
      </c>
      <c r="G399" s="107">
        <f t="shared" si="12"/>
        <v>300</v>
      </c>
      <c r="H399" s="271">
        <v>4.68</v>
      </c>
      <c r="I399" s="301">
        <f t="shared" si="13"/>
        <v>1404</v>
      </c>
    </row>
    <row r="400" spans="1:9">
      <c r="A400" s="33">
        <v>2</v>
      </c>
      <c r="B400" s="34" t="s">
        <v>268</v>
      </c>
      <c r="C400" s="38" t="s">
        <v>657</v>
      </c>
      <c r="D400" s="36">
        <v>10000</v>
      </c>
      <c r="E400" s="31" t="s">
        <v>364</v>
      </c>
      <c r="F400" s="70">
        <v>1</v>
      </c>
      <c r="G400" s="17">
        <f t="shared" si="12"/>
        <v>10000</v>
      </c>
      <c r="H400" s="25">
        <v>2.35</v>
      </c>
      <c r="I400" s="15">
        <f t="shared" si="13"/>
        <v>23500</v>
      </c>
    </row>
    <row r="401" spans="1:9">
      <c r="A401" s="33">
        <v>3</v>
      </c>
      <c r="B401" s="34" t="s">
        <v>270</v>
      </c>
      <c r="C401" s="38" t="s">
        <v>659</v>
      </c>
      <c r="D401" s="36">
        <v>50</v>
      </c>
      <c r="E401" s="31" t="s">
        <v>660</v>
      </c>
      <c r="F401" s="70">
        <v>1</v>
      </c>
      <c r="G401" s="17">
        <f t="shared" si="12"/>
        <v>50</v>
      </c>
      <c r="H401" s="25">
        <v>9.66</v>
      </c>
      <c r="I401" s="15">
        <f t="shared" si="13"/>
        <v>483</v>
      </c>
    </row>
    <row r="402" spans="1:9" s="5" customFormat="1">
      <c r="A402" s="46">
        <v>4</v>
      </c>
      <c r="B402" s="47" t="s">
        <v>218</v>
      </c>
      <c r="C402" s="54" t="s">
        <v>669</v>
      </c>
      <c r="D402" s="49">
        <v>500</v>
      </c>
      <c r="E402" s="50" t="s">
        <v>560</v>
      </c>
      <c r="F402" s="70">
        <v>1</v>
      </c>
      <c r="G402" s="17">
        <f t="shared" si="12"/>
        <v>500</v>
      </c>
      <c r="H402" s="17">
        <v>3.74</v>
      </c>
      <c r="I402" s="15">
        <f t="shared" si="13"/>
        <v>1870</v>
      </c>
    </row>
    <row r="403" spans="1:9" s="5" customFormat="1">
      <c r="A403" s="46">
        <v>5</v>
      </c>
      <c r="B403" s="47" t="s">
        <v>225</v>
      </c>
      <c r="C403" s="54" t="s">
        <v>604</v>
      </c>
      <c r="D403" s="49">
        <v>100</v>
      </c>
      <c r="E403" s="50" t="s">
        <v>559</v>
      </c>
      <c r="F403" s="51">
        <v>1</v>
      </c>
      <c r="G403" s="17">
        <f t="shared" si="12"/>
        <v>100</v>
      </c>
      <c r="H403" s="27">
        <v>9.7799999999999994</v>
      </c>
      <c r="I403" s="15">
        <f t="shared" si="13"/>
        <v>977.99999999999989</v>
      </c>
    </row>
    <row r="404" spans="1:9" s="14" customFormat="1">
      <c r="A404" s="46">
        <v>6</v>
      </c>
      <c r="B404" s="47" t="s">
        <v>293</v>
      </c>
      <c r="C404" s="54" t="s">
        <v>734</v>
      </c>
      <c r="D404" s="49">
        <v>100</v>
      </c>
      <c r="E404" s="50" t="s">
        <v>559</v>
      </c>
      <c r="F404" s="71">
        <v>1</v>
      </c>
      <c r="G404" s="15">
        <f t="shared" si="12"/>
        <v>100</v>
      </c>
      <c r="H404" s="72">
        <v>10.07</v>
      </c>
      <c r="I404" s="15">
        <f t="shared" si="13"/>
        <v>1007</v>
      </c>
    </row>
    <row r="405" spans="1:9" s="5" customFormat="1" ht="25.5">
      <c r="A405" s="46">
        <v>7</v>
      </c>
      <c r="B405" s="47" t="s">
        <v>328</v>
      </c>
      <c r="C405" s="54" t="s">
        <v>600</v>
      </c>
      <c r="D405" s="49">
        <v>200</v>
      </c>
      <c r="E405" s="50" t="s">
        <v>670</v>
      </c>
      <c r="F405" s="51">
        <v>1</v>
      </c>
      <c r="G405" s="17">
        <f t="shared" si="12"/>
        <v>200</v>
      </c>
      <c r="H405" s="27">
        <v>4.1399999999999997</v>
      </c>
      <c r="I405" s="15">
        <f t="shared" si="13"/>
        <v>827.99999999999989</v>
      </c>
    </row>
    <row r="406" spans="1:9" s="5" customFormat="1">
      <c r="A406" s="46">
        <v>8</v>
      </c>
      <c r="B406" s="47" t="s">
        <v>223</v>
      </c>
      <c r="C406" s="54" t="s">
        <v>673</v>
      </c>
      <c r="D406" s="49">
        <v>100</v>
      </c>
      <c r="E406" s="50" t="s">
        <v>559</v>
      </c>
      <c r="F406" s="51">
        <v>1</v>
      </c>
      <c r="G406" s="17">
        <f t="shared" si="12"/>
        <v>100</v>
      </c>
      <c r="H406" s="27">
        <v>4.3899999999999997</v>
      </c>
      <c r="I406" s="15">
        <f t="shared" si="13"/>
        <v>438.99999999999994</v>
      </c>
    </row>
    <row r="407" spans="1:9" s="5" customFormat="1">
      <c r="A407" s="46">
        <v>9</v>
      </c>
      <c r="B407" s="47" t="s">
        <v>218</v>
      </c>
      <c r="C407" s="54" t="s">
        <v>668</v>
      </c>
      <c r="D407" s="49">
        <v>500</v>
      </c>
      <c r="E407" s="50" t="s">
        <v>559</v>
      </c>
      <c r="F407" s="70">
        <v>1</v>
      </c>
      <c r="G407" s="17">
        <f t="shared" si="12"/>
        <v>500</v>
      </c>
      <c r="H407" s="17">
        <v>3.46</v>
      </c>
      <c r="I407" s="15">
        <f t="shared" si="13"/>
        <v>1730</v>
      </c>
    </row>
    <row r="408" spans="1:9" s="5" customFormat="1">
      <c r="A408" s="46">
        <v>10</v>
      </c>
      <c r="B408" s="47" t="s">
        <v>221</v>
      </c>
      <c r="C408" s="54" t="s">
        <v>672</v>
      </c>
      <c r="D408" s="49">
        <v>300</v>
      </c>
      <c r="E408" s="50" t="s">
        <v>560</v>
      </c>
      <c r="F408" s="70">
        <v>1</v>
      </c>
      <c r="G408" s="17">
        <f t="shared" si="12"/>
        <v>300</v>
      </c>
      <c r="H408" s="17">
        <v>3.71</v>
      </c>
      <c r="I408" s="15">
        <f t="shared" si="13"/>
        <v>1113</v>
      </c>
    </row>
    <row r="409" spans="1:9" s="5" customFormat="1">
      <c r="A409" s="46">
        <v>11</v>
      </c>
      <c r="B409" s="47" t="s">
        <v>221</v>
      </c>
      <c r="C409" s="54" t="s">
        <v>671</v>
      </c>
      <c r="D409" s="49">
        <v>300</v>
      </c>
      <c r="E409" s="50" t="s">
        <v>559</v>
      </c>
      <c r="F409" s="70">
        <v>1</v>
      </c>
      <c r="G409" s="17">
        <f t="shared" si="12"/>
        <v>300</v>
      </c>
      <c r="H409" s="17">
        <v>8</v>
      </c>
      <c r="I409" s="15">
        <f t="shared" si="13"/>
        <v>2400</v>
      </c>
    </row>
    <row r="410" spans="1:9" ht="25.5" customHeight="1">
      <c r="A410" s="33">
        <v>12</v>
      </c>
      <c r="B410" s="34" t="s">
        <v>271</v>
      </c>
      <c r="C410" s="38" t="s">
        <v>664</v>
      </c>
      <c r="D410" s="36">
        <v>100</v>
      </c>
      <c r="E410" s="31" t="s">
        <v>559</v>
      </c>
      <c r="F410" s="36">
        <v>1</v>
      </c>
      <c r="G410" s="17">
        <f t="shared" si="12"/>
        <v>100</v>
      </c>
      <c r="H410" s="27">
        <v>15.92</v>
      </c>
      <c r="I410" s="15">
        <f t="shared" si="13"/>
        <v>1592</v>
      </c>
    </row>
    <row r="411" spans="1:9" ht="15.75" customHeight="1">
      <c r="A411" s="33">
        <v>13</v>
      </c>
      <c r="B411" s="34" t="s">
        <v>661</v>
      </c>
      <c r="C411" s="38" t="s">
        <v>662</v>
      </c>
      <c r="D411" s="36">
        <v>100</v>
      </c>
      <c r="E411" s="31" t="s">
        <v>559</v>
      </c>
      <c r="F411" s="70">
        <v>1</v>
      </c>
      <c r="G411" s="17">
        <f t="shared" si="12"/>
        <v>100</v>
      </c>
      <c r="H411" s="25">
        <v>6.5</v>
      </c>
      <c r="I411" s="15">
        <f t="shared" si="13"/>
        <v>650</v>
      </c>
    </row>
    <row r="412" spans="1:9" s="5" customFormat="1">
      <c r="A412" s="46">
        <v>14</v>
      </c>
      <c r="B412" s="47" t="s">
        <v>204</v>
      </c>
      <c r="C412" s="54" t="s">
        <v>579</v>
      </c>
      <c r="D412" s="49">
        <v>6000</v>
      </c>
      <c r="E412" s="50" t="s">
        <v>361</v>
      </c>
      <c r="F412" s="51">
        <v>30</v>
      </c>
      <c r="G412" s="17">
        <f t="shared" si="12"/>
        <v>200</v>
      </c>
      <c r="H412" s="27">
        <v>4.96</v>
      </c>
      <c r="I412" s="15">
        <f t="shared" si="13"/>
        <v>992</v>
      </c>
    </row>
    <row r="413" spans="1:9" ht="26.25" customHeight="1">
      <c r="A413" s="33">
        <v>15</v>
      </c>
      <c r="B413" s="34" t="s">
        <v>661</v>
      </c>
      <c r="C413" s="38" t="s">
        <v>663</v>
      </c>
      <c r="D413" s="36">
        <v>200</v>
      </c>
      <c r="E413" s="31" t="s">
        <v>560</v>
      </c>
      <c r="F413" s="70">
        <v>1</v>
      </c>
      <c r="G413" s="17">
        <f t="shared" si="12"/>
        <v>200</v>
      </c>
      <c r="H413" s="25">
        <v>6.5</v>
      </c>
      <c r="I413" s="15">
        <f t="shared" si="13"/>
        <v>1300</v>
      </c>
    </row>
    <row r="414" spans="1:9" ht="15.75" customHeight="1">
      <c r="A414" s="33">
        <v>16</v>
      </c>
      <c r="B414" s="34" t="s">
        <v>321</v>
      </c>
      <c r="C414" s="38" t="s">
        <v>735</v>
      </c>
      <c r="D414" s="36">
        <v>200</v>
      </c>
      <c r="E414" s="31" t="s">
        <v>559</v>
      </c>
      <c r="F414" s="70">
        <v>1</v>
      </c>
      <c r="G414" s="17">
        <f t="shared" si="12"/>
        <v>200</v>
      </c>
      <c r="H414" s="17">
        <v>6.5</v>
      </c>
      <c r="I414" s="15">
        <f t="shared" si="13"/>
        <v>1300</v>
      </c>
    </row>
    <row r="415" spans="1:9" ht="39" customHeight="1">
      <c r="A415" s="33">
        <v>17</v>
      </c>
      <c r="B415" s="34" t="s">
        <v>322</v>
      </c>
      <c r="C415" s="38" t="s">
        <v>736</v>
      </c>
      <c r="D415" s="36">
        <v>200</v>
      </c>
      <c r="E415" s="31" t="s">
        <v>559</v>
      </c>
      <c r="F415" s="70">
        <v>1</v>
      </c>
      <c r="G415" s="17">
        <f t="shared" si="12"/>
        <v>200</v>
      </c>
      <c r="H415" s="17">
        <v>4.7</v>
      </c>
      <c r="I415" s="15">
        <f t="shared" si="13"/>
        <v>940</v>
      </c>
    </row>
    <row r="416" spans="1:9" ht="15.75" customHeight="1">
      <c r="A416" s="33">
        <v>18</v>
      </c>
      <c r="B416" s="34" t="s">
        <v>323</v>
      </c>
      <c r="C416" s="38" t="s">
        <v>666</v>
      </c>
      <c r="D416" s="36">
        <v>200</v>
      </c>
      <c r="E416" s="31" t="s">
        <v>665</v>
      </c>
      <c r="F416" s="70">
        <v>1</v>
      </c>
      <c r="G416" s="17">
        <f t="shared" si="12"/>
        <v>200</v>
      </c>
      <c r="H416" s="17">
        <v>10</v>
      </c>
      <c r="I416" s="15">
        <f t="shared" si="13"/>
        <v>2000</v>
      </c>
    </row>
    <row r="417" spans="1:9" ht="15.75" customHeight="1">
      <c r="A417" s="33">
        <v>19</v>
      </c>
      <c r="B417" s="34" t="s">
        <v>324</v>
      </c>
      <c r="C417" s="38" t="s">
        <v>667</v>
      </c>
      <c r="D417" s="36">
        <v>300</v>
      </c>
      <c r="E417" s="31" t="s">
        <v>560</v>
      </c>
      <c r="F417" s="70">
        <v>1</v>
      </c>
      <c r="G417" s="17">
        <f t="shared" si="12"/>
        <v>300</v>
      </c>
      <c r="H417" s="17">
        <v>5.5</v>
      </c>
      <c r="I417" s="15">
        <f t="shared" si="13"/>
        <v>1650</v>
      </c>
    </row>
    <row r="418" spans="1:9" s="12" customFormat="1" ht="15.75" customHeight="1">
      <c r="A418" s="33">
        <v>20</v>
      </c>
      <c r="B418" s="34" t="s">
        <v>272</v>
      </c>
      <c r="C418" s="38" t="s">
        <v>674</v>
      </c>
      <c r="D418" s="36">
        <v>1300</v>
      </c>
      <c r="E418" s="31" t="s">
        <v>566</v>
      </c>
      <c r="F418" s="36">
        <v>1</v>
      </c>
      <c r="G418" s="15">
        <f t="shared" si="12"/>
        <v>1300</v>
      </c>
      <c r="H418" s="72">
        <v>9.51</v>
      </c>
      <c r="I418" s="15">
        <f t="shared" si="13"/>
        <v>12363</v>
      </c>
    </row>
    <row r="419" spans="1:9" ht="15.75" customHeight="1">
      <c r="A419" s="33">
        <v>21</v>
      </c>
      <c r="B419" s="34" t="s">
        <v>273</v>
      </c>
      <c r="C419" s="38" t="s">
        <v>675</v>
      </c>
      <c r="D419" s="36">
        <v>3000</v>
      </c>
      <c r="E419" s="31" t="s">
        <v>364</v>
      </c>
      <c r="F419" s="36">
        <v>10</v>
      </c>
      <c r="G419" s="17">
        <f t="shared" si="12"/>
        <v>300</v>
      </c>
      <c r="H419" s="27">
        <v>10.7</v>
      </c>
      <c r="I419" s="15">
        <f t="shared" si="13"/>
        <v>3210</v>
      </c>
    </row>
    <row r="420" spans="1:9" s="5" customFormat="1" ht="17.25" customHeight="1">
      <c r="A420" s="46">
        <v>22</v>
      </c>
      <c r="B420" s="47" t="s">
        <v>186</v>
      </c>
      <c r="C420" s="54" t="s">
        <v>556</v>
      </c>
      <c r="D420" s="49">
        <v>3000</v>
      </c>
      <c r="E420" s="50" t="s">
        <v>361</v>
      </c>
      <c r="F420" s="51">
        <v>20</v>
      </c>
      <c r="G420" s="17">
        <f t="shared" si="12"/>
        <v>150</v>
      </c>
      <c r="H420" s="27">
        <v>4.8</v>
      </c>
      <c r="I420" s="15">
        <f t="shared" si="13"/>
        <v>720</v>
      </c>
    </row>
    <row r="421" spans="1:9" s="5" customFormat="1">
      <c r="A421" s="46">
        <v>23</v>
      </c>
      <c r="B421" s="47" t="s">
        <v>117</v>
      </c>
      <c r="C421" s="54" t="s">
        <v>708</v>
      </c>
      <c r="D421" s="49">
        <v>3000</v>
      </c>
      <c r="E421" s="50" t="s">
        <v>361</v>
      </c>
      <c r="F421" s="51">
        <v>20</v>
      </c>
      <c r="G421" s="17">
        <f t="shared" si="12"/>
        <v>150</v>
      </c>
      <c r="H421" s="27">
        <v>4.2300000000000004</v>
      </c>
      <c r="I421" s="15">
        <f t="shared" si="13"/>
        <v>634.50000000000011</v>
      </c>
    </row>
    <row r="422" spans="1:9" ht="39" customHeight="1">
      <c r="A422" s="33">
        <v>24</v>
      </c>
      <c r="B422" s="34" t="s">
        <v>274</v>
      </c>
      <c r="C422" s="38" t="s">
        <v>676</v>
      </c>
      <c r="D422" s="36">
        <v>2200</v>
      </c>
      <c r="E422" s="31" t="s">
        <v>364</v>
      </c>
      <c r="F422" s="36">
        <v>1</v>
      </c>
      <c r="G422" s="17">
        <f t="shared" si="12"/>
        <v>2200</v>
      </c>
      <c r="H422" s="27">
        <v>4.9400000000000004</v>
      </c>
      <c r="I422" s="15">
        <f t="shared" si="13"/>
        <v>10868</v>
      </c>
    </row>
    <row r="423" spans="1:9" s="14" customFormat="1" ht="25.5">
      <c r="A423" s="46">
        <v>25</v>
      </c>
      <c r="B423" s="47" t="s">
        <v>288</v>
      </c>
      <c r="C423" s="54" t="s">
        <v>709</v>
      </c>
      <c r="D423" s="49">
        <v>30</v>
      </c>
      <c r="E423" s="50" t="s">
        <v>403</v>
      </c>
      <c r="F423" s="71">
        <v>1</v>
      </c>
      <c r="G423" s="15">
        <f t="shared" si="12"/>
        <v>30</v>
      </c>
      <c r="H423" s="72">
        <v>11.96</v>
      </c>
      <c r="I423" s="15">
        <f t="shared" si="13"/>
        <v>358.8</v>
      </c>
    </row>
    <row r="424" spans="1:9" s="5" customFormat="1" ht="25.5">
      <c r="A424" s="46">
        <v>26</v>
      </c>
      <c r="B424" s="73" t="s">
        <v>292</v>
      </c>
      <c r="C424" s="54" t="s">
        <v>704</v>
      </c>
      <c r="D424" s="49">
        <v>10</v>
      </c>
      <c r="E424" s="50" t="s">
        <v>405</v>
      </c>
      <c r="F424" s="51">
        <v>1</v>
      </c>
      <c r="G424" s="17">
        <f t="shared" si="12"/>
        <v>10</v>
      </c>
      <c r="H424" s="27">
        <v>30</v>
      </c>
      <c r="I424" s="15">
        <f t="shared" si="13"/>
        <v>300</v>
      </c>
    </row>
    <row r="425" spans="1:9" s="5" customFormat="1">
      <c r="A425" s="46">
        <v>27</v>
      </c>
      <c r="B425" s="47" t="s">
        <v>253</v>
      </c>
      <c r="C425" s="54" t="s">
        <v>641</v>
      </c>
      <c r="D425" s="49">
        <v>2000</v>
      </c>
      <c r="E425" s="50" t="s">
        <v>361</v>
      </c>
      <c r="F425" s="51">
        <v>100</v>
      </c>
      <c r="G425" s="17">
        <f t="shared" si="12"/>
        <v>20</v>
      </c>
      <c r="H425" s="27">
        <v>37.340000000000003</v>
      </c>
      <c r="I425" s="15">
        <f t="shared" si="13"/>
        <v>746.80000000000007</v>
      </c>
    </row>
    <row r="426" spans="1:9" s="2" customFormat="1" ht="15.75" customHeight="1">
      <c r="A426" s="33">
        <v>28</v>
      </c>
      <c r="B426" s="34" t="s">
        <v>275</v>
      </c>
      <c r="C426" s="38" t="s">
        <v>677</v>
      </c>
      <c r="D426" s="36">
        <v>3000</v>
      </c>
      <c r="E426" s="31" t="s">
        <v>364</v>
      </c>
      <c r="F426" s="36">
        <v>1</v>
      </c>
      <c r="G426" s="17">
        <f t="shared" si="12"/>
        <v>3000</v>
      </c>
      <c r="H426" s="27">
        <v>1.2</v>
      </c>
      <c r="I426" s="15">
        <f t="shared" si="13"/>
        <v>3600</v>
      </c>
    </row>
    <row r="427" spans="1:9" s="5" customFormat="1" ht="24" customHeight="1">
      <c r="A427" s="46">
        <v>29</v>
      </c>
      <c r="B427" s="47" t="s">
        <v>184</v>
      </c>
      <c r="C427" s="54" t="s">
        <v>554</v>
      </c>
      <c r="D427" s="49">
        <v>5000</v>
      </c>
      <c r="E427" s="50" t="s">
        <v>343</v>
      </c>
      <c r="F427" s="51">
        <v>20</v>
      </c>
      <c r="G427" s="17">
        <f t="shared" si="12"/>
        <v>250</v>
      </c>
      <c r="H427" s="27">
        <v>6.38</v>
      </c>
      <c r="I427" s="15">
        <f t="shared" si="13"/>
        <v>1595</v>
      </c>
    </row>
    <row r="428" spans="1:9" ht="15.75" customHeight="1">
      <c r="A428" s="33">
        <v>30</v>
      </c>
      <c r="B428" s="34" t="s">
        <v>276</v>
      </c>
      <c r="C428" s="38" t="s">
        <v>678</v>
      </c>
      <c r="D428" s="36">
        <v>1000</v>
      </c>
      <c r="E428" s="31" t="s">
        <v>361</v>
      </c>
      <c r="F428" s="36">
        <v>40</v>
      </c>
      <c r="G428" s="17">
        <f t="shared" si="12"/>
        <v>25</v>
      </c>
      <c r="H428" s="27">
        <v>5.99</v>
      </c>
      <c r="I428" s="15">
        <f t="shared" si="13"/>
        <v>149.75</v>
      </c>
    </row>
    <row r="429" spans="1:9" s="13" customFormat="1">
      <c r="A429" s="33">
        <v>31</v>
      </c>
      <c r="B429" s="34" t="s">
        <v>277</v>
      </c>
      <c r="C429" s="38" t="s">
        <v>737</v>
      </c>
      <c r="D429" s="36">
        <v>510</v>
      </c>
      <c r="E429" s="31" t="s">
        <v>361</v>
      </c>
      <c r="F429" s="36">
        <v>30</v>
      </c>
      <c r="G429" s="15">
        <f t="shared" si="12"/>
        <v>17</v>
      </c>
      <c r="H429" s="72">
        <v>5.4</v>
      </c>
      <c r="I429" s="15">
        <f t="shared" si="13"/>
        <v>91.800000000000011</v>
      </c>
    </row>
    <row r="430" spans="1:9" ht="15" customHeight="1">
      <c r="A430" s="33">
        <v>32</v>
      </c>
      <c r="B430" s="34" t="s">
        <v>278</v>
      </c>
      <c r="C430" s="38" t="s">
        <v>738</v>
      </c>
      <c r="D430" s="36">
        <v>1000</v>
      </c>
      <c r="E430" s="31" t="s">
        <v>368</v>
      </c>
      <c r="F430" s="36">
        <v>1</v>
      </c>
      <c r="G430" s="17">
        <f t="shared" si="12"/>
        <v>1000</v>
      </c>
      <c r="H430" s="27">
        <v>7.4</v>
      </c>
      <c r="I430" s="15">
        <f t="shared" si="13"/>
        <v>7400</v>
      </c>
    </row>
    <row r="431" spans="1:9" ht="24" customHeight="1">
      <c r="A431" s="33">
        <v>33</v>
      </c>
      <c r="B431" s="34" t="s">
        <v>114</v>
      </c>
      <c r="C431" s="38" t="s">
        <v>680</v>
      </c>
      <c r="D431" s="36">
        <v>300</v>
      </c>
      <c r="E431" s="31" t="s">
        <v>679</v>
      </c>
      <c r="F431" s="36">
        <v>1</v>
      </c>
      <c r="G431" s="17">
        <f t="shared" si="12"/>
        <v>300</v>
      </c>
      <c r="H431" s="27">
        <v>11.2</v>
      </c>
      <c r="I431" s="15">
        <f t="shared" si="13"/>
        <v>3360</v>
      </c>
    </row>
    <row r="432" spans="1:9" s="5" customFormat="1">
      <c r="A432" s="46">
        <v>34</v>
      </c>
      <c r="B432" s="47" t="s">
        <v>191</v>
      </c>
      <c r="C432" s="54" t="s">
        <v>561</v>
      </c>
      <c r="D432" s="49">
        <v>15000</v>
      </c>
      <c r="E432" s="50" t="s">
        <v>361</v>
      </c>
      <c r="F432" s="51">
        <v>20</v>
      </c>
      <c r="G432" s="17">
        <f t="shared" si="12"/>
        <v>750</v>
      </c>
      <c r="H432" s="27">
        <v>5.39</v>
      </c>
      <c r="I432" s="15">
        <f t="shared" si="13"/>
        <v>4042.4999999999995</v>
      </c>
    </row>
    <row r="433" spans="1:9" ht="15" customHeight="1">
      <c r="A433" s="33">
        <v>35</v>
      </c>
      <c r="B433" s="34" t="s">
        <v>114</v>
      </c>
      <c r="C433" s="38" t="s">
        <v>690</v>
      </c>
      <c r="D433" s="36">
        <v>300</v>
      </c>
      <c r="E433" s="31" t="s">
        <v>566</v>
      </c>
      <c r="F433" s="36">
        <v>1</v>
      </c>
      <c r="G433" s="17">
        <f t="shared" si="12"/>
        <v>300</v>
      </c>
      <c r="H433" s="27">
        <v>2.89</v>
      </c>
      <c r="I433" s="15">
        <f t="shared" si="13"/>
        <v>867</v>
      </c>
    </row>
    <row r="434" spans="1:9" s="5" customFormat="1" ht="25.5">
      <c r="A434" s="46">
        <v>36</v>
      </c>
      <c r="B434" s="73" t="s">
        <v>11</v>
      </c>
      <c r="C434" s="54" t="s">
        <v>699</v>
      </c>
      <c r="D434" s="49">
        <v>2000</v>
      </c>
      <c r="E434" s="50" t="s">
        <v>343</v>
      </c>
      <c r="F434" s="51">
        <v>10</v>
      </c>
      <c r="G434" s="17">
        <f t="shared" si="12"/>
        <v>200</v>
      </c>
      <c r="H434" s="27">
        <v>1.38</v>
      </c>
      <c r="I434" s="15">
        <f t="shared" si="13"/>
        <v>276</v>
      </c>
    </row>
    <row r="435" spans="1:9">
      <c r="A435" s="33">
        <v>37</v>
      </c>
      <c r="B435" s="34" t="s">
        <v>136</v>
      </c>
      <c r="C435" s="38" t="s">
        <v>681</v>
      </c>
      <c r="D435" s="36">
        <v>200</v>
      </c>
      <c r="E435" s="31" t="s">
        <v>361</v>
      </c>
      <c r="F435" s="36">
        <v>20</v>
      </c>
      <c r="G435" s="17">
        <f t="shared" si="12"/>
        <v>10</v>
      </c>
      <c r="H435" s="27">
        <v>2.2400000000000002</v>
      </c>
      <c r="I435" s="15">
        <f t="shared" si="13"/>
        <v>22.400000000000002</v>
      </c>
    </row>
    <row r="436" spans="1:9" ht="16.5" customHeight="1">
      <c r="A436" s="33">
        <v>38</v>
      </c>
      <c r="B436" s="34" t="s">
        <v>137</v>
      </c>
      <c r="C436" s="38" t="s">
        <v>682</v>
      </c>
      <c r="D436" s="36">
        <v>200</v>
      </c>
      <c r="E436" s="31" t="s">
        <v>361</v>
      </c>
      <c r="F436" s="36">
        <v>20</v>
      </c>
      <c r="G436" s="17">
        <f t="shared" si="12"/>
        <v>10</v>
      </c>
      <c r="H436" s="27">
        <v>1.91</v>
      </c>
      <c r="I436" s="15">
        <f t="shared" si="13"/>
        <v>19.099999999999998</v>
      </c>
    </row>
    <row r="437" spans="1:9" s="5" customFormat="1" ht="21.75" customHeight="1">
      <c r="A437" s="46">
        <v>39</v>
      </c>
      <c r="B437" s="47" t="s">
        <v>804</v>
      </c>
      <c r="C437" s="54" t="s">
        <v>711</v>
      </c>
      <c r="D437" s="49">
        <v>1000</v>
      </c>
      <c r="E437" s="50" t="s">
        <v>364</v>
      </c>
      <c r="F437" s="51">
        <v>1</v>
      </c>
      <c r="G437" s="17">
        <f t="shared" si="12"/>
        <v>1000</v>
      </c>
      <c r="H437" s="27">
        <v>4.09</v>
      </c>
      <c r="I437" s="15">
        <f t="shared" si="13"/>
        <v>4090</v>
      </c>
    </row>
    <row r="438" spans="1:9">
      <c r="A438" s="33">
        <v>40</v>
      </c>
      <c r="B438" s="34" t="s">
        <v>192</v>
      </c>
      <c r="C438" s="38" t="s">
        <v>683</v>
      </c>
      <c r="D438" s="36">
        <v>200</v>
      </c>
      <c r="E438" s="31" t="s">
        <v>449</v>
      </c>
      <c r="F438" s="36">
        <v>4</v>
      </c>
      <c r="G438" s="17">
        <f t="shared" si="12"/>
        <v>50</v>
      </c>
      <c r="H438" s="27">
        <v>18.440000000000001</v>
      </c>
      <c r="I438" s="15">
        <f t="shared" si="13"/>
        <v>922.00000000000011</v>
      </c>
    </row>
    <row r="439" spans="1:9" s="12" customFormat="1" ht="23.25" customHeight="1">
      <c r="A439" s="33">
        <v>41</v>
      </c>
      <c r="B439" s="34" t="s">
        <v>90</v>
      </c>
      <c r="C439" s="38" t="s">
        <v>701</v>
      </c>
      <c r="D439" s="36">
        <v>510</v>
      </c>
      <c r="E439" s="31" t="s">
        <v>702</v>
      </c>
      <c r="F439" s="42">
        <v>30</v>
      </c>
      <c r="G439" s="15">
        <f t="shared" si="12"/>
        <v>17</v>
      </c>
      <c r="H439" s="72">
        <v>6.82</v>
      </c>
      <c r="I439" s="15">
        <f t="shared" si="13"/>
        <v>115.94</v>
      </c>
    </row>
    <row r="440" spans="1:9" s="14" customFormat="1">
      <c r="A440" s="46">
        <v>42</v>
      </c>
      <c r="B440" s="47" t="s">
        <v>71</v>
      </c>
      <c r="C440" s="54" t="s">
        <v>700</v>
      </c>
      <c r="D440" s="49">
        <v>8010</v>
      </c>
      <c r="E440" s="50" t="s">
        <v>361</v>
      </c>
      <c r="F440" s="71">
        <v>30</v>
      </c>
      <c r="G440" s="15">
        <f t="shared" si="12"/>
        <v>267</v>
      </c>
      <c r="H440" s="72">
        <v>22.41</v>
      </c>
      <c r="I440" s="15">
        <f t="shared" si="13"/>
        <v>5983.47</v>
      </c>
    </row>
    <row r="441" spans="1:9" ht="25.5">
      <c r="A441" s="33">
        <v>43</v>
      </c>
      <c r="B441" s="34" t="s">
        <v>280</v>
      </c>
      <c r="C441" s="38" t="s">
        <v>739</v>
      </c>
      <c r="D441" s="36">
        <v>400</v>
      </c>
      <c r="E441" s="31" t="s">
        <v>566</v>
      </c>
      <c r="F441" s="42">
        <v>1</v>
      </c>
      <c r="G441" s="15">
        <f t="shared" si="12"/>
        <v>400</v>
      </c>
      <c r="H441" s="27">
        <v>3.33</v>
      </c>
      <c r="I441" s="15">
        <f t="shared" si="13"/>
        <v>1332</v>
      </c>
    </row>
    <row r="442" spans="1:9">
      <c r="A442" s="33">
        <v>44</v>
      </c>
      <c r="B442" s="34" t="s">
        <v>281</v>
      </c>
      <c r="C442" s="38" t="s">
        <v>687</v>
      </c>
      <c r="D442" s="36">
        <v>400</v>
      </c>
      <c r="E442" s="31" t="s">
        <v>566</v>
      </c>
      <c r="F442" s="36">
        <v>1</v>
      </c>
      <c r="G442" s="15">
        <f t="shared" si="12"/>
        <v>400</v>
      </c>
      <c r="H442" s="72">
        <v>2.82</v>
      </c>
      <c r="I442" s="15">
        <f t="shared" si="13"/>
        <v>1128</v>
      </c>
    </row>
    <row r="443" spans="1:9" s="5" customFormat="1">
      <c r="A443" s="46">
        <v>45</v>
      </c>
      <c r="B443" s="47" t="s">
        <v>9</v>
      </c>
      <c r="C443" s="54" t="s">
        <v>341</v>
      </c>
      <c r="D443" s="49">
        <v>300</v>
      </c>
      <c r="E443" s="50" t="s">
        <v>361</v>
      </c>
      <c r="F443" s="39">
        <v>25</v>
      </c>
      <c r="G443" s="15">
        <f t="shared" si="12"/>
        <v>12</v>
      </c>
      <c r="H443" s="17">
        <v>27.36</v>
      </c>
      <c r="I443" s="15">
        <f t="shared" si="13"/>
        <v>328.32</v>
      </c>
    </row>
    <row r="444" spans="1:9">
      <c r="A444" s="28">
        <v>46</v>
      </c>
      <c r="B444" s="34" t="s">
        <v>283</v>
      </c>
      <c r="C444" s="38" t="s">
        <v>689</v>
      </c>
      <c r="D444" s="36">
        <v>300</v>
      </c>
      <c r="E444" s="31" t="s">
        <v>559</v>
      </c>
      <c r="F444" s="39">
        <v>1</v>
      </c>
      <c r="G444" s="15">
        <f t="shared" si="12"/>
        <v>300</v>
      </c>
      <c r="H444" s="25">
        <v>5.57</v>
      </c>
      <c r="I444" s="15">
        <f t="shared" si="13"/>
        <v>1671</v>
      </c>
    </row>
    <row r="445" spans="1:9">
      <c r="A445" s="28">
        <v>47</v>
      </c>
      <c r="B445" s="34" t="s">
        <v>284</v>
      </c>
      <c r="C445" s="38" t="s">
        <v>688</v>
      </c>
      <c r="D445" s="36">
        <v>400</v>
      </c>
      <c r="E445" s="31" t="s">
        <v>559</v>
      </c>
      <c r="F445" s="39">
        <v>1</v>
      </c>
      <c r="G445" s="15">
        <f t="shared" si="12"/>
        <v>400</v>
      </c>
      <c r="H445" s="25">
        <v>8.86</v>
      </c>
      <c r="I445" s="15">
        <f t="shared" si="13"/>
        <v>3544</v>
      </c>
    </row>
    <row r="446" spans="1:9">
      <c r="A446" s="28">
        <v>48</v>
      </c>
      <c r="B446" s="34" t="s">
        <v>299</v>
      </c>
      <c r="C446" s="38" t="s">
        <v>685</v>
      </c>
      <c r="D446" s="36">
        <v>100</v>
      </c>
      <c r="E446" s="31" t="s">
        <v>684</v>
      </c>
      <c r="F446" s="39">
        <v>1</v>
      </c>
      <c r="G446" s="15">
        <f t="shared" si="12"/>
        <v>100</v>
      </c>
      <c r="H446" s="17">
        <v>6.65</v>
      </c>
      <c r="I446" s="15">
        <f t="shared" si="13"/>
        <v>665</v>
      </c>
    </row>
    <row r="447" spans="1:9">
      <c r="A447" s="28">
        <v>49</v>
      </c>
      <c r="B447" s="34" t="s">
        <v>698</v>
      </c>
      <c r="C447" s="38" t="s">
        <v>697</v>
      </c>
      <c r="D447" s="36">
        <v>1000</v>
      </c>
      <c r="E447" s="31" t="s">
        <v>364</v>
      </c>
      <c r="F447" s="36">
        <v>10</v>
      </c>
      <c r="G447" s="15">
        <f t="shared" si="12"/>
        <v>100</v>
      </c>
      <c r="H447" s="27">
        <v>52.81</v>
      </c>
      <c r="I447" s="15">
        <f t="shared" si="13"/>
        <v>5281</v>
      </c>
    </row>
    <row r="448" spans="1:9" ht="25.5">
      <c r="A448" s="28">
        <v>50</v>
      </c>
      <c r="B448" s="74" t="s">
        <v>285</v>
      </c>
      <c r="C448" s="38" t="s">
        <v>686</v>
      </c>
      <c r="D448" s="36">
        <v>3000</v>
      </c>
      <c r="E448" s="31" t="s">
        <v>361</v>
      </c>
      <c r="F448" s="39">
        <v>2</v>
      </c>
      <c r="G448" s="15">
        <f t="shared" si="12"/>
        <v>1500</v>
      </c>
      <c r="H448" s="25">
        <v>5.0199999999999996</v>
      </c>
      <c r="I448" s="15">
        <f t="shared" si="13"/>
        <v>7529.9999999999991</v>
      </c>
    </row>
    <row r="449" spans="1:9">
      <c r="A449" s="28">
        <v>51</v>
      </c>
      <c r="B449" s="34" t="s">
        <v>692</v>
      </c>
      <c r="C449" s="86" t="s">
        <v>691</v>
      </c>
      <c r="D449" s="36">
        <v>1400</v>
      </c>
      <c r="E449" s="31" t="s">
        <v>361</v>
      </c>
      <c r="F449" s="36">
        <v>35</v>
      </c>
      <c r="G449" s="15">
        <f t="shared" si="12"/>
        <v>40</v>
      </c>
      <c r="H449" s="27">
        <v>22.68</v>
      </c>
      <c r="I449" s="15">
        <f t="shared" si="13"/>
        <v>907.2</v>
      </c>
    </row>
    <row r="450" spans="1:9">
      <c r="A450" s="28">
        <v>52</v>
      </c>
      <c r="B450" s="40" t="s">
        <v>316</v>
      </c>
      <c r="C450" s="38" t="s">
        <v>693</v>
      </c>
      <c r="D450" s="36">
        <v>1000</v>
      </c>
      <c r="E450" s="31" t="s">
        <v>364</v>
      </c>
      <c r="F450" s="39">
        <v>1</v>
      </c>
      <c r="G450" s="15">
        <f t="shared" si="12"/>
        <v>1000</v>
      </c>
      <c r="H450" s="17">
        <v>3</v>
      </c>
      <c r="I450" s="15">
        <f t="shared" si="13"/>
        <v>3000</v>
      </c>
    </row>
    <row r="451" spans="1:9" s="3" customFormat="1" ht="25.5">
      <c r="A451" s="39">
        <v>53</v>
      </c>
      <c r="B451" s="40" t="s">
        <v>694</v>
      </c>
      <c r="C451" s="38" t="s">
        <v>808</v>
      </c>
      <c r="D451" s="36">
        <v>2000</v>
      </c>
      <c r="E451" s="31" t="s">
        <v>364</v>
      </c>
      <c r="F451" s="36">
        <v>25</v>
      </c>
      <c r="G451" s="15">
        <f t="shared" si="12"/>
        <v>80</v>
      </c>
      <c r="H451" s="27">
        <v>32</v>
      </c>
      <c r="I451" s="15">
        <f t="shared" si="13"/>
        <v>2560</v>
      </c>
    </row>
    <row r="452" spans="1:9" s="3" customFormat="1" ht="38.25">
      <c r="A452" s="39">
        <v>54</v>
      </c>
      <c r="B452" s="40" t="s">
        <v>695</v>
      </c>
      <c r="C452" s="38" t="s">
        <v>740</v>
      </c>
      <c r="D452" s="36">
        <v>50</v>
      </c>
      <c r="E452" s="31" t="s">
        <v>696</v>
      </c>
      <c r="F452" s="39">
        <v>1</v>
      </c>
      <c r="G452" s="15">
        <f t="shared" ref="G452:G502" si="14">D452/F452</f>
        <v>50</v>
      </c>
      <c r="H452" s="25">
        <v>1.66</v>
      </c>
      <c r="I452" s="15">
        <f t="shared" ref="I452:I502" si="15">G452*H452</f>
        <v>83</v>
      </c>
    </row>
    <row r="453" spans="1:9" s="1" customFormat="1" ht="15" customHeight="1">
      <c r="A453" s="39">
        <v>55</v>
      </c>
      <c r="B453" s="40" t="s">
        <v>742</v>
      </c>
      <c r="C453" s="38" t="s">
        <v>741</v>
      </c>
      <c r="D453" s="36">
        <v>7000</v>
      </c>
      <c r="E453" s="31" t="s">
        <v>570</v>
      </c>
      <c r="F453" s="39">
        <v>1</v>
      </c>
      <c r="G453" s="15">
        <f t="shared" si="14"/>
        <v>7000</v>
      </c>
      <c r="H453" s="25">
        <v>1.1100000000000001</v>
      </c>
      <c r="I453" s="15">
        <f t="shared" si="15"/>
        <v>7770.0000000000009</v>
      </c>
    </row>
    <row r="454" spans="1:9" s="3" customFormat="1" ht="15" customHeight="1">
      <c r="A454" s="39">
        <v>56</v>
      </c>
      <c r="B454" s="40" t="s">
        <v>744</v>
      </c>
      <c r="C454" s="38" t="s">
        <v>743</v>
      </c>
      <c r="D454" s="36">
        <v>20</v>
      </c>
      <c r="E454" s="31" t="s">
        <v>364</v>
      </c>
      <c r="F454" s="39">
        <v>1</v>
      </c>
      <c r="G454" s="15">
        <f t="shared" si="14"/>
        <v>20</v>
      </c>
      <c r="H454" s="25">
        <v>34.56</v>
      </c>
      <c r="I454" s="15">
        <f t="shared" si="15"/>
        <v>691.2</v>
      </c>
    </row>
    <row r="455" spans="1:9" s="1" customFormat="1">
      <c r="A455" s="39">
        <v>57</v>
      </c>
      <c r="B455" s="40" t="s">
        <v>746</v>
      </c>
      <c r="C455" s="38" t="s">
        <v>745</v>
      </c>
      <c r="D455" s="36">
        <v>20</v>
      </c>
      <c r="E455" s="31" t="s">
        <v>364</v>
      </c>
      <c r="F455" s="39">
        <v>1</v>
      </c>
      <c r="G455" s="15">
        <f t="shared" si="14"/>
        <v>20</v>
      </c>
      <c r="H455" s="25">
        <v>119.96</v>
      </c>
      <c r="I455" s="15">
        <f t="shared" si="15"/>
        <v>2399.1999999999998</v>
      </c>
    </row>
    <row r="456" spans="1:9" ht="14.25" customHeight="1">
      <c r="A456" s="33">
        <v>58</v>
      </c>
      <c r="B456" s="34" t="s">
        <v>778</v>
      </c>
      <c r="C456" s="38" t="s">
        <v>776</v>
      </c>
      <c r="D456" s="36">
        <v>3000</v>
      </c>
      <c r="E456" s="31" t="s">
        <v>777</v>
      </c>
      <c r="F456" s="39">
        <v>1</v>
      </c>
      <c r="G456" s="15">
        <f t="shared" si="14"/>
        <v>3000</v>
      </c>
      <c r="H456" s="17">
        <v>6.59</v>
      </c>
      <c r="I456" s="15">
        <f t="shared" si="15"/>
        <v>19770</v>
      </c>
    </row>
    <row r="457" spans="1:9" ht="25.5">
      <c r="A457" s="33">
        <v>59</v>
      </c>
      <c r="B457" s="34" t="s">
        <v>780</v>
      </c>
      <c r="C457" s="43" t="s">
        <v>779</v>
      </c>
      <c r="D457" s="36">
        <v>2000</v>
      </c>
      <c r="E457" s="59" t="s">
        <v>753</v>
      </c>
      <c r="F457" s="39">
        <v>1</v>
      </c>
      <c r="G457" s="15">
        <f t="shared" si="14"/>
        <v>2000</v>
      </c>
      <c r="H457" s="17">
        <v>1</v>
      </c>
      <c r="I457" s="15">
        <f t="shared" si="15"/>
        <v>2000</v>
      </c>
    </row>
    <row r="458" spans="1:9" ht="25.5">
      <c r="A458" s="33">
        <v>60</v>
      </c>
      <c r="B458" s="34" t="s">
        <v>775</v>
      </c>
      <c r="C458" s="38" t="s">
        <v>774</v>
      </c>
      <c r="D458" s="36">
        <v>3000</v>
      </c>
      <c r="E458" s="31" t="s">
        <v>643</v>
      </c>
      <c r="F458" s="39">
        <v>50</v>
      </c>
      <c r="G458" s="15">
        <f t="shared" si="14"/>
        <v>60</v>
      </c>
      <c r="H458" s="17">
        <v>225.28</v>
      </c>
      <c r="I458" s="15">
        <f t="shared" si="15"/>
        <v>13516.8</v>
      </c>
    </row>
    <row r="459" spans="1:9">
      <c r="A459" s="75">
        <v>61</v>
      </c>
      <c r="B459" s="87" t="s">
        <v>137</v>
      </c>
      <c r="C459" s="43" t="s">
        <v>773</v>
      </c>
      <c r="D459" s="36">
        <v>300</v>
      </c>
      <c r="E459" s="31" t="s">
        <v>684</v>
      </c>
      <c r="F459" s="42">
        <v>1</v>
      </c>
      <c r="G459" s="15">
        <f t="shared" si="14"/>
        <v>300</v>
      </c>
      <c r="H459" s="17">
        <v>3.55</v>
      </c>
      <c r="I459" s="15">
        <f t="shared" si="15"/>
        <v>1065</v>
      </c>
    </row>
    <row r="460" spans="1:9" ht="25.5">
      <c r="A460" s="78">
        <v>62</v>
      </c>
      <c r="B460" s="79" t="s">
        <v>148</v>
      </c>
      <c r="C460" s="43" t="s">
        <v>771</v>
      </c>
      <c r="D460" s="42">
        <v>100</v>
      </c>
      <c r="E460" s="59" t="s">
        <v>761</v>
      </c>
      <c r="F460" s="42">
        <v>1</v>
      </c>
      <c r="G460" s="15">
        <f t="shared" si="14"/>
        <v>100</v>
      </c>
      <c r="H460" s="15">
        <v>25</v>
      </c>
      <c r="I460" s="15">
        <f t="shared" si="15"/>
        <v>2500</v>
      </c>
    </row>
    <row r="461" spans="1:9" ht="25.5">
      <c r="A461" s="76">
        <v>63</v>
      </c>
      <c r="B461" s="77" t="s">
        <v>148</v>
      </c>
      <c r="C461" s="43" t="s">
        <v>772</v>
      </c>
      <c r="D461" s="32">
        <v>100</v>
      </c>
      <c r="E461" s="59" t="s">
        <v>761</v>
      </c>
      <c r="F461" s="32">
        <v>1</v>
      </c>
      <c r="G461" s="17">
        <f t="shared" si="14"/>
        <v>100</v>
      </c>
      <c r="H461" s="15">
        <v>14.87</v>
      </c>
      <c r="I461" s="15">
        <f t="shared" si="15"/>
        <v>1487</v>
      </c>
    </row>
    <row r="462" spans="1:9" ht="25.5">
      <c r="A462" s="76">
        <v>64</v>
      </c>
      <c r="B462" s="77" t="s">
        <v>330</v>
      </c>
      <c r="C462" s="43" t="s">
        <v>770</v>
      </c>
      <c r="D462" s="32">
        <v>120</v>
      </c>
      <c r="E462" s="31" t="s">
        <v>343</v>
      </c>
      <c r="F462" s="70">
        <v>20</v>
      </c>
      <c r="G462" s="17">
        <f t="shared" si="14"/>
        <v>6</v>
      </c>
      <c r="H462" s="17">
        <v>8.9499999999999993</v>
      </c>
      <c r="I462" s="15">
        <f t="shared" si="15"/>
        <v>53.699999999999996</v>
      </c>
    </row>
    <row r="463" spans="1:9" s="13" customFormat="1">
      <c r="A463" s="78">
        <v>65</v>
      </c>
      <c r="B463" s="79" t="s">
        <v>169</v>
      </c>
      <c r="C463" s="43" t="s">
        <v>769</v>
      </c>
      <c r="D463" s="42">
        <v>608</v>
      </c>
      <c r="E463" s="59" t="s">
        <v>449</v>
      </c>
      <c r="F463" s="39">
        <v>16</v>
      </c>
      <c r="G463" s="15">
        <f t="shared" si="14"/>
        <v>38</v>
      </c>
      <c r="H463" s="15">
        <v>8.94</v>
      </c>
      <c r="I463" s="15">
        <f t="shared" si="15"/>
        <v>339.71999999999997</v>
      </c>
    </row>
    <row r="464" spans="1:9">
      <c r="A464" s="76">
        <v>66</v>
      </c>
      <c r="B464" s="77" t="s">
        <v>186</v>
      </c>
      <c r="C464" s="43" t="s">
        <v>768</v>
      </c>
      <c r="D464" s="32">
        <v>3000</v>
      </c>
      <c r="E464" s="59" t="s">
        <v>766</v>
      </c>
      <c r="F464" s="70">
        <v>20</v>
      </c>
      <c r="G464" s="17">
        <f t="shared" si="14"/>
        <v>150</v>
      </c>
      <c r="H464" s="17">
        <v>3.61</v>
      </c>
      <c r="I464" s="15">
        <f t="shared" si="15"/>
        <v>541.5</v>
      </c>
    </row>
    <row r="465" spans="1:9" s="13" customFormat="1">
      <c r="A465" s="78">
        <v>67</v>
      </c>
      <c r="B465" s="79" t="s">
        <v>331</v>
      </c>
      <c r="C465" s="43" t="s">
        <v>765</v>
      </c>
      <c r="D465" s="42">
        <v>1020</v>
      </c>
      <c r="E465" s="59" t="s">
        <v>766</v>
      </c>
      <c r="F465" s="39">
        <v>30</v>
      </c>
      <c r="G465" s="15">
        <f t="shared" si="14"/>
        <v>34</v>
      </c>
      <c r="H465" s="15">
        <v>2.2999999999999998</v>
      </c>
      <c r="I465" s="15">
        <f t="shared" si="15"/>
        <v>78.199999999999989</v>
      </c>
    </row>
    <row r="466" spans="1:9">
      <c r="A466" s="76">
        <v>68</v>
      </c>
      <c r="B466" s="77" t="s">
        <v>332</v>
      </c>
      <c r="C466" s="43" t="s">
        <v>764</v>
      </c>
      <c r="D466" s="32">
        <v>600</v>
      </c>
      <c r="E466" s="31" t="s">
        <v>361</v>
      </c>
      <c r="F466" s="70">
        <v>30</v>
      </c>
      <c r="G466" s="17">
        <f t="shared" si="14"/>
        <v>20</v>
      </c>
      <c r="H466" s="17">
        <v>4.1399999999999997</v>
      </c>
      <c r="I466" s="15">
        <f t="shared" si="15"/>
        <v>82.8</v>
      </c>
    </row>
    <row r="467" spans="1:9">
      <c r="A467" s="76">
        <v>69</v>
      </c>
      <c r="B467" s="77" t="s">
        <v>333</v>
      </c>
      <c r="C467" s="80" t="s">
        <v>767</v>
      </c>
      <c r="D467" s="32">
        <v>200</v>
      </c>
      <c r="E467" s="59" t="s">
        <v>449</v>
      </c>
      <c r="F467" s="70">
        <v>10</v>
      </c>
      <c r="G467" s="17">
        <f t="shared" si="14"/>
        <v>20</v>
      </c>
      <c r="H467" s="17">
        <v>4.5</v>
      </c>
      <c r="I467" s="15">
        <f t="shared" si="15"/>
        <v>90</v>
      </c>
    </row>
    <row r="468" spans="1:9">
      <c r="A468" s="76">
        <v>70</v>
      </c>
      <c r="B468" s="81" t="s">
        <v>334</v>
      </c>
      <c r="C468" s="80" t="s">
        <v>763</v>
      </c>
      <c r="D468" s="32">
        <v>600</v>
      </c>
      <c r="E468" s="59" t="s">
        <v>753</v>
      </c>
      <c r="F468" s="70">
        <v>10</v>
      </c>
      <c r="G468" s="17">
        <f t="shared" si="14"/>
        <v>60</v>
      </c>
      <c r="H468" s="17">
        <v>9.58</v>
      </c>
      <c r="I468" s="15">
        <f t="shared" si="15"/>
        <v>574.79999999999995</v>
      </c>
    </row>
    <row r="469" spans="1:9" ht="25.5">
      <c r="A469" s="82">
        <v>71</v>
      </c>
      <c r="B469" s="81" t="s">
        <v>334</v>
      </c>
      <c r="C469" s="80" t="s">
        <v>763</v>
      </c>
      <c r="D469" s="32">
        <v>400</v>
      </c>
      <c r="E469" s="59" t="s">
        <v>761</v>
      </c>
      <c r="F469" s="70">
        <v>10</v>
      </c>
      <c r="G469" s="17">
        <f t="shared" si="14"/>
        <v>40</v>
      </c>
      <c r="H469" s="17">
        <v>9.58</v>
      </c>
      <c r="I469" s="15">
        <f t="shared" si="15"/>
        <v>383.2</v>
      </c>
    </row>
    <row r="470" spans="1:9" s="13" customFormat="1" ht="25.5">
      <c r="A470" s="82">
        <v>72</v>
      </c>
      <c r="B470" s="81" t="s">
        <v>335</v>
      </c>
      <c r="C470" s="80" t="s">
        <v>762</v>
      </c>
      <c r="D470" s="42">
        <v>210</v>
      </c>
      <c r="E470" s="59" t="s">
        <v>761</v>
      </c>
      <c r="F470" s="39">
        <v>30</v>
      </c>
      <c r="G470" s="15">
        <f t="shared" si="14"/>
        <v>7</v>
      </c>
      <c r="H470" s="15">
        <v>18.77</v>
      </c>
      <c r="I470" s="15">
        <f t="shared" si="15"/>
        <v>131.38999999999999</v>
      </c>
    </row>
    <row r="471" spans="1:9">
      <c r="A471" s="82">
        <v>73</v>
      </c>
      <c r="B471" s="81" t="s">
        <v>336</v>
      </c>
      <c r="C471" s="83" t="s">
        <v>760</v>
      </c>
      <c r="D471" s="32">
        <v>300</v>
      </c>
      <c r="E471" s="31" t="s">
        <v>361</v>
      </c>
      <c r="F471" s="70">
        <v>20</v>
      </c>
      <c r="G471" s="17">
        <f t="shared" si="14"/>
        <v>15</v>
      </c>
      <c r="H471" s="17">
        <v>3.5</v>
      </c>
      <c r="I471" s="15">
        <f t="shared" si="15"/>
        <v>52.5</v>
      </c>
    </row>
    <row r="472" spans="1:9">
      <c r="A472" s="76">
        <v>74</v>
      </c>
      <c r="B472" s="77" t="s">
        <v>192</v>
      </c>
      <c r="C472" s="83" t="s">
        <v>759</v>
      </c>
      <c r="D472" s="32">
        <v>1000</v>
      </c>
      <c r="E472" s="59" t="s">
        <v>449</v>
      </c>
      <c r="F472" s="70">
        <v>8</v>
      </c>
      <c r="G472" s="17">
        <f t="shared" si="14"/>
        <v>125</v>
      </c>
      <c r="H472" s="17">
        <v>8.64</v>
      </c>
      <c r="I472" s="15">
        <f t="shared" si="15"/>
        <v>1080</v>
      </c>
    </row>
    <row r="473" spans="1:9" ht="38.25">
      <c r="A473" s="76">
        <v>75</v>
      </c>
      <c r="B473" s="77" t="s">
        <v>191</v>
      </c>
      <c r="C473" s="83" t="s">
        <v>757</v>
      </c>
      <c r="D473" s="32">
        <v>100</v>
      </c>
      <c r="E473" s="59" t="s">
        <v>758</v>
      </c>
      <c r="F473" s="70">
        <v>1</v>
      </c>
      <c r="G473" s="17">
        <f t="shared" si="14"/>
        <v>100</v>
      </c>
      <c r="H473" s="17">
        <v>6.71</v>
      </c>
      <c r="I473" s="15">
        <f t="shared" si="15"/>
        <v>671</v>
      </c>
    </row>
    <row r="474" spans="1:9" ht="25.5">
      <c r="A474" s="76">
        <v>76</v>
      </c>
      <c r="B474" s="77" t="s">
        <v>337</v>
      </c>
      <c r="C474" s="83" t="s">
        <v>756</v>
      </c>
      <c r="D474" s="32">
        <v>100</v>
      </c>
      <c r="E474" s="59" t="s">
        <v>352</v>
      </c>
      <c r="F474" s="70">
        <v>20</v>
      </c>
      <c r="G474" s="17">
        <f t="shared" si="14"/>
        <v>5</v>
      </c>
      <c r="H474" s="17">
        <v>8.1199999999999992</v>
      </c>
      <c r="I474" s="15">
        <f t="shared" si="15"/>
        <v>40.599999999999994</v>
      </c>
    </row>
    <row r="475" spans="1:9">
      <c r="A475" s="76">
        <v>77</v>
      </c>
      <c r="B475" s="77" t="s">
        <v>203</v>
      </c>
      <c r="C475" s="83" t="s">
        <v>755</v>
      </c>
      <c r="D475" s="32">
        <v>300</v>
      </c>
      <c r="E475" s="31" t="s">
        <v>361</v>
      </c>
      <c r="F475" s="70">
        <v>20</v>
      </c>
      <c r="G475" s="17">
        <f t="shared" si="14"/>
        <v>15</v>
      </c>
      <c r="H475" s="17">
        <v>3.98</v>
      </c>
      <c r="I475" s="15">
        <f t="shared" si="15"/>
        <v>59.7</v>
      </c>
    </row>
    <row r="476" spans="1:9">
      <c r="A476" s="76">
        <v>78</v>
      </c>
      <c r="B476" s="77" t="s">
        <v>338</v>
      </c>
      <c r="C476" s="83" t="s">
        <v>754</v>
      </c>
      <c r="D476" s="32">
        <v>3000</v>
      </c>
      <c r="E476" s="59" t="s">
        <v>753</v>
      </c>
      <c r="F476" s="70">
        <v>100</v>
      </c>
      <c r="G476" s="17">
        <f t="shared" si="14"/>
        <v>30</v>
      </c>
      <c r="H476" s="17">
        <v>82</v>
      </c>
      <c r="I476" s="15">
        <f t="shared" si="15"/>
        <v>2460</v>
      </c>
    </row>
    <row r="477" spans="1:9" ht="25.5">
      <c r="A477" s="76">
        <v>79</v>
      </c>
      <c r="B477" s="84" t="s">
        <v>340</v>
      </c>
      <c r="C477" s="83" t="s">
        <v>748</v>
      </c>
      <c r="D477" s="32">
        <v>5000</v>
      </c>
      <c r="E477" s="59" t="s">
        <v>747</v>
      </c>
      <c r="F477" s="70">
        <v>20</v>
      </c>
      <c r="G477" s="17">
        <f t="shared" si="14"/>
        <v>250</v>
      </c>
      <c r="H477" s="17">
        <v>1.51</v>
      </c>
      <c r="I477" s="15">
        <f t="shared" si="15"/>
        <v>377.5</v>
      </c>
    </row>
    <row r="478" spans="1:9" ht="25.5" customHeight="1">
      <c r="A478" s="39">
        <v>80</v>
      </c>
      <c r="B478" s="34"/>
      <c r="C478" s="38" t="s">
        <v>792</v>
      </c>
      <c r="D478" s="36">
        <v>2000</v>
      </c>
      <c r="E478" s="31" t="s">
        <v>269</v>
      </c>
      <c r="F478" s="70">
        <v>1</v>
      </c>
      <c r="G478" s="17">
        <f t="shared" si="14"/>
        <v>2000</v>
      </c>
      <c r="H478" s="25">
        <v>2.88</v>
      </c>
      <c r="I478" s="15">
        <f t="shared" si="15"/>
        <v>5760</v>
      </c>
    </row>
    <row r="479" spans="1:9" s="3" customFormat="1" ht="29.25" customHeight="1">
      <c r="A479" s="39">
        <v>81</v>
      </c>
      <c r="B479" s="40"/>
      <c r="C479" s="38" t="s">
        <v>793</v>
      </c>
      <c r="D479" s="36">
        <v>5000</v>
      </c>
      <c r="E479" s="31" t="s">
        <v>269</v>
      </c>
      <c r="F479" s="70">
        <v>1</v>
      </c>
      <c r="G479" s="17">
        <f t="shared" si="14"/>
        <v>5000</v>
      </c>
      <c r="H479" s="17">
        <v>5.16</v>
      </c>
      <c r="I479" s="15">
        <f t="shared" si="15"/>
        <v>25800</v>
      </c>
    </row>
    <row r="480" spans="1:9" ht="14.25" customHeight="1">
      <c r="A480" s="33">
        <v>82</v>
      </c>
      <c r="B480" s="34"/>
      <c r="C480" s="38" t="s">
        <v>794</v>
      </c>
      <c r="D480" s="36">
        <v>1000</v>
      </c>
      <c r="E480" s="31" t="s">
        <v>269</v>
      </c>
      <c r="F480" s="70">
        <v>1</v>
      </c>
      <c r="G480" s="17">
        <f t="shared" si="14"/>
        <v>1000</v>
      </c>
      <c r="H480" s="17">
        <v>10.91</v>
      </c>
      <c r="I480" s="15">
        <f t="shared" si="15"/>
        <v>10910</v>
      </c>
    </row>
    <row r="481" spans="1:9" ht="14.25" customHeight="1">
      <c r="A481" s="33">
        <v>83</v>
      </c>
      <c r="B481" s="34"/>
      <c r="C481" s="38" t="s">
        <v>795</v>
      </c>
      <c r="D481" s="36">
        <v>1000</v>
      </c>
      <c r="E481" s="31" t="s">
        <v>269</v>
      </c>
      <c r="F481" s="70">
        <v>1</v>
      </c>
      <c r="G481" s="17">
        <f t="shared" si="14"/>
        <v>1000</v>
      </c>
      <c r="H481" s="17">
        <v>10.68</v>
      </c>
      <c r="I481" s="15">
        <f t="shared" si="15"/>
        <v>10680</v>
      </c>
    </row>
    <row r="482" spans="1:9" ht="14.25" customHeight="1">
      <c r="A482" s="33">
        <v>84</v>
      </c>
      <c r="B482" s="34" t="s">
        <v>70</v>
      </c>
      <c r="C482" s="88" t="s">
        <v>395</v>
      </c>
      <c r="D482" s="36">
        <v>1000</v>
      </c>
      <c r="E482" s="31" t="s">
        <v>343</v>
      </c>
      <c r="F482" s="39">
        <v>50</v>
      </c>
      <c r="G482" s="15">
        <f t="shared" si="14"/>
        <v>20</v>
      </c>
      <c r="H482" s="15">
        <v>3.26</v>
      </c>
      <c r="I482" s="15">
        <f t="shared" si="15"/>
        <v>65.199999999999989</v>
      </c>
    </row>
    <row r="483" spans="1:9" ht="30.75" customHeight="1">
      <c r="A483" s="33">
        <v>85</v>
      </c>
      <c r="B483" s="34" t="s">
        <v>124</v>
      </c>
      <c r="C483" s="38" t="s">
        <v>434</v>
      </c>
      <c r="D483" s="36">
        <v>500</v>
      </c>
      <c r="E483" s="31" t="s">
        <v>432</v>
      </c>
      <c r="F483" s="39">
        <v>4</v>
      </c>
      <c r="G483" s="15">
        <f t="shared" si="14"/>
        <v>125</v>
      </c>
      <c r="H483" s="15">
        <v>20.64</v>
      </c>
      <c r="I483" s="15">
        <f t="shared" si="15"/>
        <v>2580</v>
      </c>
    </row>
    <row r="484" spans="1:9" ht="14.25" customHeight="1">
      <c r="A484" s="33">
        <v>86</v>
      </c>
      <c r="B484" s="34" t="s">
        <v>202</v>
      </c>
      <c r="C484" s="38" t="s">
        <v>573</v>
      </c>
      <c r="D484" s="36">
        <v>10000</v>
      </c>
      <c r="E484" s="31" t="s">
        <v>361</v>
      </c>
      <c r="F484" s="39">
        <v>20</v>
      </c>
      <c r="G484" s="15">
        <f t="shared" si="14"/>
        <v>500</v>
      </c>
      <c r="H484" s="15">
        <v>2.59</v>
      </c>
      <c r="I484" s="15">
        <f t="shared" si="15"/>
        <v>1295</v>
      </c>
    </row>
    <row r="485" spans="1:9" ht="14.25" customHeight="1">
      <c r="A485" s="33">
        <v>87</v>
      </c>
      <c r="B485" s="34" t="s">
        <v>205</v>
      </c>
      <c r="C485" s="38" t="s">
        <v>580</v>
      </c>
      <c r="D485" s="36">
        <v>9000</v>
      </c>
      <c r="E485" s="31" t="s">
        <v>361</v>
      </c>
      <c r="F485" s="39">
        <v>60</v>
      </c>
      <c r="G485" s="15">
        <f t="shared" si="14"/>
        <v>150</v>
      </c>
      <c r="H485" s="15">
        <v>4.7</v>
      </c>
      <c r="I485" s="15">
        <f t="shared" si="15"/>
        <v>705</v>
      </c>
    </row>
    <row r="486" spans="1:9" ht="27" customHeight="1">
      <c r="A486" s="33">
        <v>88</v>
      </c>
      <c r="B486" s="34" t="s">
        <v>216</v>
      </c>
      <c r="C486" s="38" t="s">
        <v>597</v>
      </c>
      <c r="D486" s="36">
        <v>50</v>
      </c>
      <c r="E486" s="31" t="s">
        <v>368</v>
      </c>
      <c r="F486" s="39">
        <v>1</v>
      </c>
      <c r="G486" s="15">
        <f t="shared" si="14"/>
        <v>50</v>
      </c>
      <c r="H486" s="15">
        <v>1829.6</v>
      </c>
      <c r="I486" s="15">
        <f t="shared" si="15"/>
        <v>91480</v>
      </c>
    </row>
    <row r="487" spans="1:9" ht="24" customHeight="1">
      <c r="A487" s="33">
        <v>89</v>
      </c>
      <c r="B487" s="34" t="s">
        <v>242</v>
      </c>
      <c r="C487" s="38" t="s">
        <v>634</v>
      </c>
      <c r="D487" s="36">
        <v>500</v>
      </c>
      <c r="E487" s="31" t="s">
        <v>630</v>
      </c>
      <c r="F487" s="42">
        <v>10</v>
      </c>
      <c r="G487" s="15">
        <f t="shared" si="14"/>
        <v>50</v>
      </c>
      <c r="H487" s="15">
        <v>11.24</v>
      </c>
      <c r="I487" s="15">
        <f t="shared" si="15"/>
        <v>562</v>
      </c>
    </row>
    <row r="488" spans="1:9" ht="14.25" customHeight="1" thickBot="1">
      <c r="A488" s="135">
        <v>90</v>
      </c>
      <c r="B488" s="136"/>
      <c r="C488" s="86" t="s">
        <v>786</v>
      </c>
      <c r="D488" s="137">
        <v>5000</v>
      </c>
      <c r="E488" s="31" t="s">
        <v>269</v>
      </c>
      <c r="F488" s="137">
        <v>1</v>
      </c>
      <c r="G488" s="168">
        <f t="shared" si="14"/>
        <v>5000</v>
      </c>
      <c r="H488" s="168">
        <v>3.9</v>
      </c>
      <c r="I488" s="168">
        <f t="shared" si="15"/>
        <v>19500</v>
      </c>
    </row>
    <row r="489" spans="1:9" ht="26.25" thickBot="1">
      <c r="A489" s="109">
        <v>11</v>
      </c>
      <c r="B489" s="188"/>
      <c r="C489" s="189" t="s">
        <v>821</v>
      </c>
      <c r="D489" s="114"/>
      <c r="E489" s="190"/>
      <c r="F489" s="191"/>
      <c r="G489" s="115"/>
      <c r="H489" s="269"/>
      <c r="I489" s="270">
        <v>91352.07</v>
      </c>
    </row>
    <row r="490" spans="1:9" ht="13.5" customHeight="1">
      <c r="A490" s="183">
        <v>1</v>
      </c>
      <c r="B490" s="184"/>
      <c r="C490" s="35" t="s">
        <v>828</v>
      </c>
      <c r="D490" s="185">
        <v>200</v>
      </c>
      <c r="E490" s="105" t="s">
        <v>269</v>
      </c>
      <c r="F490" s="186">
        <v>1</v>
      </c>
      <c r="G490" s="107">
        <f t="shared" si="14"/>
        <v>200</v>
      </c>
      <c r="H490" s="267">
        <v>7.82</v>
      </c>
      <c r="I490" s="268"/>
    </row>
    <row r="491" spans="1:9" ht="13.5" customHeight="1">
      <c r="A491" s="33">
        <v>2</v>
      </c>
      <c r="B491" s="40"/>
      <c r="C491" s="38" t="s">
        <v>782</v>
      </c>
      <c r="D491" s="70">
        <v>50</v>
      </c>
      <c r="E491" s="31" t="s">
        <v>783</v>
      </c>
      <c r="F491" s="32">
        <v>1</v>
      </c>
      <c r="G491" s="17">
        <f t="shared" si="14"/>
        <v>50</v>
      </c>
      <c r="H491" s="26">
        <v>6.09</v>
      </c>
      <c r="I491" s="154"/>
    </row>
    <row r="492" spans="1:9" ht="13.5" customHeight="1">
      <c r="A492" s="33">
        <v>3</v>
      </c>
      <c r="B492" s="40"/>
      <c r="C492" s="38" t="s">
        <v>781</v>
      </c>
      <c r="D492" s="36">
        <v>30</v>
      </c>
      <c r="E492" s="31" t="s">
        <v>783</v>
      </c>
      <c r="F492" s="36">
        <v>1</v>
      </c>
      <c r="G492" s="17">
        <f t="shared" si="14"/>
        <v>30</v>
      </c>
      <c r="H492" s="26">
        <v>34.590000000000003</v>
      </c>
      <c r="I492" s="154"/>
    </row>
    <row r="493" spans="1:9" ht="13.5" customHeight="1">
      <c r="A493" s="33">
        <v>4</v>
      </c>
      <c r="B493" s="40"/>
      <c r="C493" s="38" t="s">
        <v>784</v>
      </c>
      <c r="D493" s="36">
        <v>200</v>
      </c>
      <c r="E493" s="31" t="s">
        <v>269</v>
      </c>
      <c r="F493" s="36">
        <v>1</v>
      </c>
      <c r="G493" s="17">
        <f t="shared" si="14"/>
        <v>200</v>
      </c>
      <c r="H493" s="26">
        <v>6.35</v>
      </c>
      <c r="I493" s="154"/>
    </row>
    <row r="494" spans="1:9" ht="13.5" customHeight="1">
      <c r="A494" s="33">
        <v>5</v>
      </c>
      <c r="B494" s="40"/>
      <c r="C494" s="38" t="s">
        <v>785</v>
      </c>
      <c r="D494" s="36">
        <v>5000</v>
      </c>
      <c r="E494" s="31" t="s">
        <v>269</v>
      </c>
      <c r="F494" s="36">
        <v>1</v>
      </c>
      <c r="G494" s="17">
        <f t="shared" si="14"/>
        <v>5000</v>
      </c>
      <c r="H494" s="16">
        <v>2.35</v>
      </c>
      <c r="I494" s="154"/>
    </row>
    <row r="495" spans="1:9" ht="13.5" customHeight="1">
      <c r="A495" s="33">
        <v>6</v>
      </c>
      <c r="B495" s="40"/>
      <c r="C495" s="38" t="s">
        <v>796</v>
      </c>
      <c r="D495" s="36">
        <v>20</v>
      </c>
      <c r="E495" s="31" t="s">
        <v>269</v>
      </c>
      <c r="F495" s="36">
        <v>1</v>
      </c>
      <c r="G495" s="17">
        <f t="shared" si="14"/>
        <v>20</v>
      </c>
      <c r="H495" s="26">
        <v>207.17</v>
      </c>
      <c r="I495" s="154"/>
    </row>
    <row r="496" spans="1:9" ht="13.5" customHeight="1">
      <c r="A496" s="33">
        <v>7</v>
      </c>
      <c r="B496" s="40"/>
      <c r="C496" s="38" t="s">
        <v>790</v>
      </c>
      <c r="D496" s="36">
        <v>300</v>
      </c>
      <c r="E496" s="31" t="s">
        <v>269</v>
      </c>
      <c r="F496" s="36">
        <v>1</v>
      </c>
      <c r="G496" s="17">
        <f t="shared" si="14"/>
        <v>300</v>
      </c>
      <c r="H496" s="26">
        <v>0.7</v>
      </c>
      <c r="I496" s="154"/>
    </row>
    <row r="497" spans="1:9" ht="13.5" customHeight="1">
      <c r="A497" s="33">
        <v>8</v>
      </c>
      <c r="B497" s="40"/>
      <c r="C497" s="38" t="s">
        <v>798</v>
      </c>
      <c r="D497" s="36">
        <v>200</v>
      </c>
      <c r="E497" s="31" t="s">
        <v>269</v>
      </c>
      <c r="F497" s="36">
        <v>1</v>
      </c>
      <c r="G497" s="17">
        <f t="shared" si="14"/>
        <v>200</v>
      </c>
      <c r="H497" s="26">
        <v>8.1199999999999992</v>
      </c>
      <c r="I497" s="154"/>
    </row>
    <row r="498" spans="1:9" ht="13.5" customHeight="1">
      <c r="A498" s="33">
        <v>9</v>
      </c>
      <c r="B498" s="40"/>
      <c r="C498" s="38" t="s">
        <v>797</v>
      </c>
      <c r="D498" s="36">
        <v>400</v>
      </c>
      <c r="E498" s="31" t="s">
        <v>269</v>
      </c>
      <c r="F498" s="25">
        <v>1</v>
      </c>
      <c r="G498" s="17">
        <f t="shared" si="14"/>
        <v>400</v>
      </c>
      <c r="H498" s="26">
        <v>50.3</v>
      </c>
      <c r="I498" s="154"/>
    </row>
    <row r="499" spans="1:9" ht="13.5" customHeight="1">
      <c r="A499" s="33">
        <v>10</v>
      </c>
      <c r="B499" s="40"/>
      <c r="C499" s="38" t="s">
        <v>791</v>
      </c>
      <c r="D499" s="36">
        <v>120</v>
      </c>
      <c r="E499" s="31" t="s">
        <v>269</v>
      </c>
      <c r="F499" s="32">
        <v>1</v>
      </c>
      <c r="G499" s="17">
        <f t="shared" si="14"/>
        <v>120</v>
      </c>
      <c r="H499" s="16">
        <v>14.11</v>
      </c>
      <c r="I499" s="154"/>
    </row>
    <row r="500" spans="1:9" ht="13.5" customHeight="1">
      <c r="A500" s="33">
        <v>11</v>
      </c>
      <c r="B500" s="40"/>
      <c r="C500" s="38" t="s">
        <v>787</v>
      </c>
      <c r="D500" s="36">
        <v>4000</v>
      </c>
      <c r="E500" s="31" t="s">
        <v>269</v>
      </c>
      <c r="F500" s="32">
        <v>1</v>
      </c>
      <c r="G500" s="17">
        <f t="shared" si="14"/>
        <v>4000</v>
      </c>
      <c r="H500" s="16">
        <v>2.86</v>
      </c>
      <c r="I500" s="154"/>
    </row>
    <row r="501" spans="1:9" ht="13.5" customHeight="1">
      <c r="A501" s="33">
        <v>12</v>
      </c>
      <c r="B501" s="40"/>
      <c r="C501" s="38" t="s">
        <v>789</v>
      </c>
      <c r="D501" s="36">
        <v>6000</v>
      </c>
      <c r="E501" s="31" t="s">
        <v>269</v>
      </c>
      <c r="F501" s="32">
        <v>1</v>
      </c>
      <c r="G501" s="17">
        <f t="shared" si="14"/>
        <v>6000</v>
      </c>
      <c r="H501" s="17">
        <v>5</v>
      </c>
      <c r="I501" s="154"/>
    </row>
    <row r="502" spans="1:9" ht="13.5" customHeight="1" thickBot="1">
      <c r="A502" s="170">
        <v>13</v>
      </c>
      <c r="B502" s="171"/>
      <c r="C502" s="172" t="s">
        <v>788</v>
      </c>
      <c r="D502" s="173">
        <v>6000</v>
      </c>
      <c r="E502" s="174" t="s">
        <v>269</v>
      </c>
      <c r="F502" s="173">
        <v>1</v>
      </c>
      <c r="G502" s="175">
        <f t="shared" si="14"/>
        <v>6000</v>
      </c>
      <c r="H502" s="175">
        <v>5</v>
      </c>
      <c r="I502" s="176"/>
    </row>
    <row r="503" spans="1:9" ht="13.5" customHeight="1">
      <c r="A503" s="18"/>
      <c r="B503" s="89"/>
      <c r="C503" s="63"/>
      <c r="D503" s="90"/>
      <c r="E503" s="91"/>
      <c r="F503" s="90"/>
      <c r="G503" s="92"/>
      <c r="H503" s="92"/>
      <c r="I503" s="169">
        <v>6127314.5300000003</v>
      </c>
    </row>
  </sheetData>
  <mergeCells count="1">
    <mergeCell ref="C3:E3"/>
  </mergeCells>
  <phoneticPr fontId="1" type="noConversion"/>
  <pageMargins left="0.19685039370078741" right="0.15748031496062992" top="0.35433070866141736" bottom="0.51181102362204722" header="0.2362204724409449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topLeftCell="A16" workbookViewId="0">
      <selection activeCell="L2" sqref="L2"/>
    </sheetView>
  </sheetViews>
  <sheetFormatPr defaultRowHeight="15"/>
  <cols>
    <col min="1" max="1" width="3.85546875" customWidth="1"/>
    <col min="2" max="2" width="8.42578125" customWidth="1"/>
    <col min="3" max="3" width="36.85546875" customWidth="1"/>
    <col min="4" max="4" width="7.5703125" customWidth="1"/>
    <col min="6" max="6" width="16.42578125" customWidth="1"/>
    <col min="7" max="7" width="15.85546875" customWidth="1"/>
    <col min="8" max="8" width="15.5703125" customWidth="1"/>
    <col min="9" max="9" width="14.7109375" customWidth="1"/>
  </cols>
  <sheetData>
    <row r="1" spans="1:9" ht="48" thickBot="1">
      <c r="C1" s="264" t="s">
        <v>847</v>
      </c>
      <c r="F1" s="146" t="s">
        <v>850</v>
      </c>
    </row>
    <row r="2" spans="1:9" ht="140.25" customHeight="1" thickBot="1">
      <c r="A2" s="94" t="s">
        <v>823</v>
      </c>
      <c r="B2" s="93" t="s">
        <v>2</v>
      </c>
      <c r="C2" s="275" t="s">
        <v>0</v>
      </c>
      <c r="D2" s="95" t="s">
        <v>1</v>
      </c>
      <c r="E2" s="96" t="s">
        <v>3</v>
      </c>
      <c r="F2" s="127" t="s">
        <v>829</v>
      </c>
      <c r="G2" s="128" t="s">
        <v>830</v>
      </c>
      <c r="H2" s="129" t="s">
        <v>831</v>
      </c>
      <c r="I2" s="130" t="s">
        <v>832</v>
      </c>
    </row>
    <row r="3" spans="1:9" ht="15.75" thickBot="1">
      <c r="A3" s="116">
        <v>1</v>
      </c>
      <c r="B3" s="296">
        <v>2</v>
      </c>
      <c r="C3" s="276">
        <v>3</v>
      </c>
      <c r="D3" s="118">
        <v>4</v>
      </c>
      <c r="E3" s="118">
        <v>5</v>
      </c>
      <c r="F3" s="119">
        <v>6</v>
      </c>
      <c r="G3" s="119">
        <v>7</v>
      </c>
      <c r="H3" s="120">
        <v>8</v>
      </c>
      <c r="I3" s="121">
        <v>9</v>
      </c>
    </row>
    <row r="4" spans="1:9" ht="26.25" thickBot="1">
      <c r="A4" s="109" t="s">
        <v>309</v>
      </c>
      <c r="B4" s="197"/>
      <c r="C4" s="277" t="s">
        <v>5</v>
      </c>
      <c r="D4" s="112"/>
      <c r="E4" s="113"/>
      <c r="F4" s="114"/>
      <c r="G4" s="115"/>
      <c r="H4" s="124"/>
      <c r="I4" s="125"/>
    </row>
    <row r="5" spans="1:9" ht="15.75" customHeight="1">
      <c r="A5" s="101"/>
      <c r="B5" s="102"/>
      <c r="C5" s="262" t="s">
        <v>6</v>
      </c>
      <c r="D5" s="104"/>
      <c r="E5" s="105"/>
      <c r="F5" s="106"/>
      <c r="G5" s="107"/>
      <c r="H5" s="108"/>
      <c r="I5" s="153"/>
    </row>
    <row r="6" spans="1:9" ht="15.75" customHeight="1">
      <c r="A6" s="33">
        <v>1</v>
      </c>
      <c r="B6" s="34" t="s">
        <v>7</v>
      </c>
      <c r="C6" s="259" t="s">
        <v>497</v>
      </c>
      <c r="D6" s="36">
        <v>10000</v>
      </c>
      <c r="E6" s="31" t="s">
        <v>342</v>
      </c>
      <c r="F6" s="32"/>
      <c r="G6" s="17"/>
      <c r="H6" s="37"/>
      <c r="I6" s="154"/>
    </row>
    <row r="7" spans="1:9" ht="15.75" customHeight="1">
      <c r="A7" s="33">
        <v>2</v>
      </c>
      <c r="B7" s="34" t="s">
        <v>8</v>
      </c>
      <c r="C7" s="178" t="s">
        <v>496</v>
      </c>
      <c r="D7" s="36">
        <v>10000</v>
      </c>
      <c r="E7" s="31" t="s">
        <v>342</v>
      </c>
      <c r="F7" s="32"/>
      <c r="G7" s="17"/>
      <c r="H7" s="37"/>
      <c r="I7" s="154"/>
    </row>
    <row r="8" spans="1:9" ht="25.5">
      <c r="A8" s="33">
        <v>3</v>
      </c>
      <c r="B8" s="34" t="s">
        <v>9</v>
      </c>
      <c r="C8" s="178" t="s">
        <v>495</v>
      </c>
      <c r="D8" s="36">
        <v>15000</v>
      </c>
      <c r="E8" s="31" t="s">
        <v>342</v>
      </c>
      <c r="F8" s="32"/>
      <c r="G8" s="17"/>
      <c r="H8" s="15"/>
      <c r="I8" s="154"/>
    </row>
    <row r="9" spans="1:9" ht="14.25" customHeight="1">
      <c r="A9" s="33">
        <v>4</v>
      </c>
      <c r="B9" s="34" t="s">
        <v>10</v>
      </c>
      <c r="C9" s="178" t="s">
        <v>494</v>
      </c>
      <c r="D9" s="36">
        <v>7000</v>
      </c>
      <c r="E9" s="31" t="s">
        <v>342</v>
      </c>
      <c r="F9" s="32"/>
      <c r="G9" s="17"/>
      <c r="H9" s="37"/>
      <c r="I9" s="154"/>
    </row>
    <row r="10" spans="1:9" ht="25.5">
      <c r="A10" s="33">
        <v>5</v>
      </c>
      <c r="B10" s="34" t="s">
        <v>300</v>
      </c>
      <c r="C10" s="178" t="s">
        <v>351</v>
      </c>
      <c r="D10" s="36">
        <v>1500</v>
      </c>
      <c r="E10" s="31" t="s">
        <v>343</v>
      </c>
      <c r="F10" s="32"/>
      <c r="G10" s="17"/>
      <c r="H10" s="15"/>
      <c r="I10" s="154"/>
    </row>
    <row r="11" spans="1:9" ht="15.75" customHeight="1">
      <c r="A11" s="33">
        <v>6</v>
      </c>
      <c r="B11" s="34" t="s">
        <v>300</v>
      </c>
      <c r="C11" s="178" t="s">
        <v>498</v>
      </c>
      <c r="D11" s="36">
        <v>15000</v>
      </c>
      <c r="E11" s="31" t="s">
        <v>342</v>
      </c>
      <c r="F11" s="32"/>
      <c r="G11" s="17"/>
      <c r="H11" s="37"/>
      <c r="I11" s="154"/>
    </row>
    <row r="12" spans="1:9" ht="25.5">
      <c r="A12" s="41"/>
      <c r="B12" s="34"/>
      <c r="C12" s="260" t="s">
        <v>703</v>
      </c>
      <c r="D12" s="36"/>
      <c r="E12" s="31"/>
      <c r="F12" s="32"/>
      <c r="G12" s="17"/>
      <c r="H12" s="16"/>
      <c r="I12" s="154"/>
    </row>
    <row r="13" spans="1:9" ht="25.5">
      <c r="A13" s="33">
        <v>7</v>
      </c>
      <c r="B13" s="34" t="s">
        <v>12</v>
      </c>
      <c r="C13" s="178" t="s">
        <v>344</v>
      </c>
      <c r="D13" s="36">
        <v>20000</v>
      </c>
      <c r="E13" s="31" t="s">
        <v>345</v>
      </c>
      <c r="F13" s="32"/>
      <c r="G13" s="17"/>
      <c r="H13" s="15"/>
      <c r="I13" s="155"/>
    </row>
    <row r="14" spans="1:9" ht="15.75" customHeight="1">
      <c r="A14" s="33">
        <v>8</v>
      </c>
      <c r="B14" s="34" t="s">
        <v>13</v>
      </c>
      <c r="C14" s="178" t="s">
        <v>346</v>
      </c>
      <c r="D14" s="36">
        <v>10000</v>
      </c>
      <c r="E14" s="31" t="s">
        <v>342</v>
      </c>
      <c r="F14" s="32"/>
      <c r="G14" s="17"/>
      <c r="H14" s="15"/>
      <c r="I14" s="155"/>
    </row>
    <row r="15" spans="1:9" ht="16.5" customHeight="1">
      <c r="A15" s="41"/>
      <c r="B15" s="34"/>
      <c r="C15" s="260" t="s">
        <v>14</v>
      </c>
      <c r="D15" s="36"/>
      <c r="E15" s="31"/>
      <c r="F15" s="32"/>
      <c r="G15" s="17"/>
      <c r="H15" s="27"/>
      <c r="I15" s="155"/>
    </row>
    <row r="16" spans="1:9" ht="25.5">
      <c r="A16" s="33">
        <v>9</v>
      </c>
      <c r="B16" s="34" t="s">
        <v>15</v>
      </c>
      <c r="C16" s="178" t="s">
        <v>348</v>
      </c>
      <c r="D16" s="36">
        <v>20000</v>
      </c>
      <c r="E16" s="31" t="s">
        <v>347</v>
      </c>
      <c r="F16" s="32"/>
      <c r="G16" s="17"/>
      <c r="H16" s="15"/>
      <c r="I16" s="155"/>
    </row>
    <row r="17" spans="1:9" ht="25.5">
      <c r="A17" s="33">
        <v>10</v>
      </c>
      <c r="B17" s="34" t="s">
        <v>16</v>
      </c>
      <c r="C17" s="178" t="s">
        <v>501</v>
      </c>
      <c r="D17" s="36">
        <v>20000</v>
      </c>
      <c r="E17" s="31" t="s">
        <v>349</v>
      </c>
      <c r="F17" s="32"/>
      <c r="G17" s="17"/>
      <c r="H17" s="15"/>
      <c r="I17" s="155"/>
    </row>
    <row r="18" spans="1:9" ht="25.5">
      <c r="A18" s="33">
        <v>11</v>
      </c>
      <c r="B18" s="34" t="s">
        <v>16</v>
      </c>
      <c r="C18" s="178" t="s">
        <v>500</v>
      </c>
      <c r="D18" s="36">
        <v>2800</v>
      </c>
      <c r="E18" s="31" t="s">
        <v>350</v>
      </c>
      <c r="F18" s="32"/>
      <c r="G18" s="17"/>
      <c r="H18" s="15"/>
      <c r="I18" s="155"/>
    </row>
    <row r="19" spans="1:9">
      <c r="A19" s="41"/>
      <c r="B19" s="34"/>
      <c r="C19" s="260" t="s">
        <v>17</v>
      </c>
      <c r="D19" s="36"/>
      <c r="E19" s="31"/>
      <c r="F19" s="32"/>
      <c r="G19" s="17"/>
      <c r="H19" s="27"/>
      <c r="I19" s="155"/>
    </row>
    <row r="20" spans="1:9" ht="25.5">
      <c r="A20" s="33">
        <v>12</v>
      </c>
      <c r="B20" s="34" t="s">
        <v>18</v>
      </c>
      <c r="C20" s="178" t="s">
        <v>499</v>
      </c>
      <c r="D20" s="36">
        <v>1200</v>
      </c>
      <c r="E20" s="31" t="s">
        <v>352</v>
      </c>
      <c r="F20" s="32"/>
      <c r="G20" s="17"/>
      <c r="H20" s="15"/>
      <c r="I20" s="155"/>
    </row>
    <row r="21" spans="1:9">
      <c r="A21" s="33"/>
      <c r="B21" s="34"/>
      <c r="C21" s="260" t="s">
        <v>19</v>
      </c>
      <c r="D21" s="36"/>
      <c r="E21" s="31"/>
      <c r="F21" s="32"/>
      <c r="G21" s="17"/>
      <c r="H21" s="27"/>
      <c r="I21" s="155"/>
    </row>
    <row r="22" spans="1:9" ht="16.5" customHeight="1">
      <c r="A22" s="33">
        <v>13</v>
      </c>
      <c r="B22" s="34" t="s">
        <v>20</v>
      </c>
      <c r="C22" s="178" t="s">
        <v>354</v>
      </c>
      <c r="D22" s="36">
        <v>5000</v>
      </c>
      <c r="E22" s="31" t="s">
        <v>350</v>
      </c>
      <c r="F22" s="32"/>
      <c r="G22" s="17"/>
      <c r="H22" s="15"/>
      <c r="I22" s="155"/>
    </row>
    <row r="23" spans="1:9">
      <c r="A23" s="41"/>
      <c r="B23" s="34"/>
      <c r="C23" s="260" t="s">
        <v>21</v>
      </c>
      <c r="D23" s="36"/>
      <c r="E23" s="31"/>
      <c r="F23" s="32"/>
      <c r="G23" s="17"/>
      <c r="H23" s="27"/>
      <c r="I23" s="155"/>
    </row>
    <row r="24" spans="1:9" ht="38.25">
      <c r="A24" s="33">
        <v>14</v>
      </c>
      <c r="B24" s="34" t="s">
        <v>22</v>
      </c>
      <c r="C24" s="178" t="s">
        <v>355</v>
      </c>
      <c r="D24" s="36">
        <v>1000</v>
      </c>
      <c r="E24" s="31" t="s">
        <v>353</v>
      </c>
      <c r="F24" s="32"/>
      <c r="G24" s="17"/>
      <c r="H24" s="15"/>
      <c r="I24" s="155"/>
    </row>
    <row r="25" spans="1:9">
      <c r="A25" s="41"/>
      <c r="B25" s="34"/>
      <c r="C25" s="260" t="s">
        <v>23</v>
      </c>
      <c r="D25" s="36"/>
      <c r="E25" s="31"/>
      <c r="F25" s="32"/>
      <c r="G25" s="17"/>
      <c r="H25" s="27"/>
      <c r="I25" s="155"/>
    </row>
    <row r="26" spans="1:9" ht="38.25">
      <c r="A26" s="33">
        <v>15</v>
      </c>
      <c r="B26" s="34" t="s">
        <v>24</v>
      </c>
      <c r="C26" s="178" t="s">
        <v>356</v>
      </c>
      <c r="D26" s="36">
        <v>100</v>
      </c>
      <c r="E26" s="31" t="s">
        <v>353</v>
      </c>
      <c r="F26" s="32"/>
      <c r="G26" s="17"/>
      <c r="H26" s="15"/>
      <c r="I26" s="155"/>
    </row>
    <row r="27" spans="1:9" ht="25.5">
      <c r="A27" s="33">
        <v>16</v>
      </c>
      <c r="B27" s="34" t="s">
        <v>24</v>
      </c>
      <c r="C27" s="178" t="s">
        <v>356</v>
      </c>
      <c r="D27" s="36">
        <v>8000</v>
      </c>
      <c r="E27" s="31" t="s">
        <v>345</v>
      </c>
      <c r="F27" s="32"/>
      <c r="G27" s="17"/>
      <c r="H27" s="15"/>
      <c r="I27" s="155"/>
    </row>
    <row r="28" spans="1:9" ht="25.5">
      <c r="A28" s="33">
        <v>17</v>
      </c>
      <c r="B28" s="34" t="s">
        <v>25</v>
      </c>
      <c r="C28" s="178" t="s">
        <v>502</v>
      </c>
      <c r="D28" s="36">
        <v>4000</v>
      </c>
      <c r="E28" s="31" t="s">
        <v>342</v>
      </c>
      <c r="F28" s="32"/>
      <c r="G28" s="17"/>
      <c r="H28" s="15"/>
      <c r="I28" s="155"/>
    </row>
    <row r="29" spans="1:9" ht="25.5">
      <c r="A29" s="33">
        <v>18</v>
      </c>
      <c r="B29" s="34" t="s">
        <v>751</v>
      </c>
      <c r="C29" s="178" t="s">
        <v>752</v>
      </c>
      <c r="D29" s="36">
        <v>2000</v>
      </c>
      <c r="E29" s="31" t="s">
        <v>394</v>
      </c>
      <c r="F29" s="32"/>
      <c r="G29" s="17"/>
      <c r="H29" s="15"/>
      <c r="I29" s="155"/>
    </row>
    <row r="30" spans="1:9">
      <c r="A30" s="41"/>
      <c r="B30" s="34"/>
      <c r="C30" s="260" t="s">
        <v>26</v>
      </c>
      <c r="D30" s="36"/>
      <c r="E30" s="31"/>
      <c r="F30" s="32"/>
      <c r="G30" s="17"/>
      <c r="H30" s="27"/>
      <c r="I30" s="155"/>
    </row>
    <row r="31" spans="1:9" ht="15" customHeight="1" thickBot="1">
      <c r="A31" s="69">
        <v>19</v>
      </c>
      <c r="B31" s="192" t="s">
        <v>27</v>
      </c>
      <c r="C31" s="179" t="s">
        <v>357</v>
      </c>
      <c r="D31" s="137">
        <v>500</v>
      </c>
      <c r="E31" s="138" t="s">
        <v>350</v>
      </c>
      <c r="F31" s="193"/>
      <c r="G31" s="139"/>
      <c r="H31" s="168"/>
      <c r="I31" s="182"/>
    </row>
    <row r="32" spans="1:9" ht="15.75" thickBot="1">
      <c r="A32" s="109" t="s">
        <v>812</v>
      </c>
      <c r="B32" s="197"/>
      <c r="C32" s="277" t="s">
        <v>28</v>
      </c>
      <c r="D32" s="112"/>
      <c r="E32" s="113"/>
      <c r="F32" s="114"/>
      <c r="G32" s="115"/>
      <c r="H32" s="269"/>
      <c r="I32" s="274"/>
    </row>
    <row r="33" spans="1:9">
      <c r="A33" s="202"/>
      <c r="B33" s="102"/>
      <c r="C33" s="262" t="s">
        <v>29</v>
      </c>
      <c r="D33" s="185"/>
      <c r="E33" s="105"/>
      <c r="F33" s="106"/>
      <c r="G33" s="107"/>
      <c r="H33" s="273"/>
      <c r="I33" s="272"/>
    </row>
    <row r="34" spans="1:9" ht="16.5" customHeight="1">
      <c r="A34" s="33">
        <v>1</v>
      </c>
      <c r="B34" s="34" t="s">
        <v>30</v>
      </c>
      <c r="C34" s="178" t="s">
        <v>358</v>
      </c>
      <c r="D34" s="36">
        <v>2000</v>
      </c>
      <c r="E34" s="31" t="s">
        <v>361</v>
      </c>
      <c r="F34" s="32"/>
      <c r="G34" s="17"/>
      <c r="H34" s="15"/>
      <c r="I34" s="155"/>
    </row>
    <row r="35" spans="1:9" ht="25.5">
      <c r="A35" s="33">
        <v>2</v>
      </c>
      <c r="B35" s="34" t="s">
        <v>30</v>
      </c>
      <c r="C35" s="178" t="s">
        <v>359</v>
      </c>
      <c r="D35" s="36">
        <v>2500</v>
      </c>
      <c r="E35" s="31" t="s">
        <v>360</v>
      </c>
      <c r="F35" s="32"/>
      <c r="G35" s="17"/>
      <c r="H35" s="15"/>
      <c r="I35" s="155"/>
    </row>
    <row r="36" spans="1:9">
      <c r="A36" s="33"/>
      <c r="B36" s="34"/>
      <c r="C36" s="260" t="s">
        <v>31</v>
      </c>
      <c r="D36" s="36"/>
      <c r="E36" s="31"/>
      <c r="F36" s="32"/>
      <c r="G36" s="17"/>
      <c r="H36" s="27"/>
      <c r="I36" s="155"/>
    </row>
    <row r="37" spans="1:9" ht="25.5">
      <c r="A37" s="33">
        <v>3</v>
      </c>
      <c r="B37" s="34" t="s">
        <v>32</v>
      </c>
      <c r="C37" s="178" t="s">
        <v>362</v>
      </c>
      <c r="D37" s="36">
        <v>20010</v>
      </c>
      <c r="E37" s="31" t="s">
        <v>343</v>
      </c>
      <c r="F37" s="32"/>
      <c r="G37" s="17"/>
      <c r="H37" s="15"/>
      <c r="I37" s="155"/>
    </row>
    <row r="38" spans="1:9" ht="17.25" customHeight="1">
      <c r="A38" s="33">
        <v>4</v>
      </c>
      <c r="B38" s="34" t="s">
        <v>33</v>
      </c>
      <c r="C38" s="178" t="s">
        <v>365</v>
      </c>
      <c r="D38" s="36">
        <v>6000</v>
      </c>
      <c r="E38" s="31" t="s">
        <v>361</v>
      </c>
      <c r="F38" s="32"/>
      <c r="G38" s="17"/>
      <c r="H38" s="15"/>
      <c r="I38" s="155"/>
    </row>
    <row r="39" spans="1:9" ht="18" customHeight="1">
      <c r="A39" s="33">
        <v>5</v>
      </c>
      <c r="B39" s="34" t="s">
        <v>33</v>
      </c>
      <c r="C39" s="178" t="s">
        <v>363</v>
      </c>
      <c r="D39" s="36">
        <v>20000</v>
      </c>
      <c r="E39" s="31" t="s">
        <v>364</v>
      </c>
      <c r="F39" s="32"/>
      <c r="G39" s="17"/>
      <c r="H39" s="15"/>
      <c r="I39" s="155"/>
    </row>
    <row r="40" spans="1:9" ht="15.75" customHeight="1">
      <c r="A40" s="33">
        <v>6</v>
      </c>
      <c r="B40" s="34" t="s">
        <v>35</v>
      </c>
      <c r="C40" s="178" t="s">
        <v>366</v>
      </c>
      <c r="D40" s="36">
        <v>2400</v>
      </c>
      <c r="E40" s="31" t="s">
        <v>361</v>
      </c>
      <c r="F40" s="32"/>
      <c r="G40" s="17"/>
      <c r="H40" s="15"/>
      <c r="I40" s="155"/>
    </row>
    <row r="41" spans="1:9" ht="18" customHeight="1">
      <c r="A41" s="33">
        <v>7</v>
      </c>
      <c r="B41" s="34" t="s">
        <v>36</v>
      </c>
      <c r="C41" s="178" t="s">
        <v>367</v>
      </c>
      <c r="D41" s="36">
        <v>4000</v>
      </c>
      <c r="E41" s="31" t="s">
        <v>364</v>
      </c>
      <c r="F41" s="32"/>
      <c r="G41" s="17"/>
      <c r="H41" s="15"/>
      <c r="I41" s="155"/>
    </row>
    <row r="42" spans="1:9">
      <c r="A42" s="33"/>
      <c r="B42" s="34"/>
      <c r="C42" s="260" t="s">
        <v>37</v>
      </c>
      <c r="D42" s="36"/>
      <c r="E42" s="31"/>
      <c r="F42" s="32"/>
      <c r="G42" s="17"/>
      <c r="H42" s="27"/>
      <c r="I42" s="155"/>
    </row>
    <row r="43" spans="1:9" ht="15" customHeight="1">
      <c r="A43" s="33">
        <v>8</v>
      </c>
      <c r="B43" s="34" t="s">
        <v>38</v>
      </c>
      <c r="C43" s="178" t="s">
        <v>369</v>
      </c>
      <c r="D43" s="36">
        <v>3000</v>
      </c>
      <c r="E43" s="31" t="s">
        <v>361</v>
      </c>
      <c r="F43" s="32"/>
      <c r="G43" s="17"/>
      <c r="H43" s="15"/>
      <c r="I43" s="155"/>
    </row>
    <row r="44" spans="1:9" ht="15" customHeight="1">
      <c r="A44" s="33">
        <v>9</v>
      </c>
      <c r="B44" s="34" t="s">
        <v>38</v>
      </c>
      <c r="C44" s="178" t="s">
        <v>370</v>
      </c>
      <c r="D44" s="36">
        <v>4002</v>
      </c>
      <c r="E44" s="31" t="s">
        <v>368</v>
      </c>
      <c r="F44" s="42"/>
      <c r="G44" s="15"/>
      <c r="H44" s="15"/>
      <c r="I44" s="155"/>
    </row>
    <row r="45" spans="1:9" ht="15" customHeight="1">
      <c r="A45" s="33"/>
      <c r="B45" s="34"/>
      <c r="C45" s="260" t="s">
        <v>39</v>
      </c>
      <c r="D45" s="36"/>
      <c r="E45" s="31"/>
      <c r="F45" s="32"/>
      <c r="G45" s="17"/>
      <c r="H45" s="27"/>
      <c r="I45" s="155"/>
    </row>
    <row r="46" spans="1:9" ht="15" customHeight="1">
      <c r="A46" s="33">
        <v>10</v>
      </c>
      <c r="B46" s="34" t="s">
        <v>40</v>
      </c>
      <c r="C46" s="178" t="s">
        <v>374</v>
      </c>
      <c r="D46" s="36">
        <v>9000</v>
      </c>
      <c r="E46" s="31" t="s">
        <v>361</v>
      </c>
      <c r="F46" s="32"/>
      <c r="G46" s="17"/>
      <c r="H46" s="15"/>
      <c r="I46" s="155"/>
    </row>
    <row r="47" spans="1:9" ht="15.75" customHeight="1">
      <c r="A47" s="33">
        <v>11</v>
      </c>
      <c r="B47" s="34" t="s">
        <v>40</v>
      </c>
      <c r="C47" s="178" t="s">
        <v>503</v>
      </c>
      <c r="D47" s="36">
        <v>600</v>
      </c>
      <c r="E47" s="31" t="s">
        <v>364</v>
      </c>
      <c r="F47" s="32"/>
      <c r="G47" s="17"/>
      <c r="H47" s="15"/>
      <c r="I47" s="155"/>
    </row>
    <row r="48" spans="1:9" ht="14.25" customHeight="1">
      <c r="A48" s="33">
        <v>12</v>
      </c>
      <c r="B48" s="34" t="s">
        <v>41</v>
      </c>
      <c r="C48" s="178" t="s">
        <v>371</v>
      </c>
      <c r="D48" s="36">
        <v>4050</v>
      </c>
      <c r="E48" s="31" t="s">
        <v>361</v>
      </c>
      <c r="F48" s="42"/>
      <c r="G48" s="15"/>
      <c r="H48" s="15"/>
      <c r="I48" s="155"/>
    </row>
    <row r="49" spans="1:9" ht="25.5">
      <c r="A49" s="33">
        <v>13</v>
      </c>
      <c r="B49" s="34" t="s">
        <v>42</v>
      </c>
      <c r="C49" s="178" t="s">
        <v>372</v>
      </c>
      <c r="D49" s="36">
        <v>4020</v>
      </c>
      <c r="E49" s="31" t="s">
        <v>343</v>
      </c>
      <c r="F49" s="42"/>
      <c r="G49" s="15"/>
      <c r="H49" s="15"/>
      <c r="I49" s="155"/>
    </row>
    <row r="50" spans="1:9" ht="25.5">
      <c r="A50" s="33">
        <v>14</v>
      </c>
      <c r="B50" s="34" t="s">
        <v>42</v>
      </c>
      <c r="C50" s="178" t="s">
        <v>373</v>
      </c>
      <c r="D50" s="36">
        <v>4000</v>
      </c>
      <c r="E50" s="31" t="s">
        <v>343</v>
      </c>
      <c r="F50" s="32"/>
      <c r="G50" s="17"/>
      <c r="H50" s="15"/>
      <c r="I50" s="155"/>
    </row>
    <row r="51" spans="1:9" ht="16.5" customHeight="1">
      <c r="A51" s="33">
        <v>15</v>
      </c>
      <c r="B51" s="34" t="s">
        <v>43</v>
      </c>
      <c r="C51" s="178" t="s">
        <v>375</v>
      </c>
      <c r="D51" s="36">
        <v>3000</v>
      </c>
      <c r="E51" s="31" t="s">
        <v>361</v>
      </c>
      <c r="F51" s="32"/>
      <c r="G51" s="17"/>
      <c r="H51" s="15"/>
      <c r="I51" s="155"/>
    </row>
    <row r="52" spans="1:9" ht="16.5" customHeight="1">
      <c r="A52" s="33">
        <v>16</v>
      </c>
      <c r="B52" s="34" t="s">
        <v>44</v>
      </c>
      <c r="C52" s="178" t="s">
        <v>376</v>
      </c>
      <c r="D52" s="36">
        <v>1500</v>
      </c>
      <c r="E52" s="31" t="s">
        <v>361</v>
      </c>
      <c r="F52" s="32"/>
      <c r="G52" s="17"/>
      <c r="H52" s="15"/>
      <c r="I52" s="155"/>
    </row>
    <row r="53" spans="1:9">
      <c r="A53" s="33"/>
      <c r="B53" s="34"/>
      <c r="C53" s="260" t="s">
        <v>45</v>
      </c>
      <c r="D53" s="36"/>
      <c r="E53" s="31"/>
      <c r="F53" s="32"/>
      <c r="G53" s="17"/>
      <c r="H53" s="27"/>
      <c r="I53" s="155"/>
    </row>
    <row r="54" spans="1:9" ht="25.5">
      <c r="A54" s="33">
        <v>17</v>
      </c>
      <c r="B54" s="34" t="s">
        <v>46</v>
      </c>
      <c r="C54" s="178" t="s">
        <v>504</v>
      </c>
      <c r="D54" s="36">
        <v>3000</v>
      </c>
      <c r="E54" s="31" t="s">
        <v>343</v>
      </c>
      <c r="F54" s="32"/>
      <c r="G54" s="17"/>
      <c r="H54" s="15"/>
      <c r="I54" s="155"/>
    </row>
    <row r="55" spans="1:9" ht="25.5">
      <c r="A55" s="33">
        <v>18</v>
      </c>
      <c r="B55" s="34" t="s">
        <v>47</v>
      </c>
      <c r="C55" s="178" t="s">
        <v>505</v>
      </c>
      <c r="D55" s="36">
        <v>3000</v>
      </c>
      <c r="E55" s="31" t="s">
        <v>343</v>
      </c>
      <c r="F55" s="32"/>
      <c r="G55" s="17"/>
      <c r="H55" s="15"/>
      <c r="I55" s="155"/>
    </row>
    <row r="56" spans="1:9" ht="25.5">
      <c r="A56" s="33">
        <v>19</v>
      </c>
      <c r="B56" s="34" t="s">
        <v>48</v>
      </c>
      <c r="C56" s="178" t="s">
        <v>506</v>
      </c>
      <c r="D56" s="36">
        <v>3000</v>
      </c>
      <c r="E56" s="31" t="s">
        <v>343</v>
      </c>
      <c r="F56" s="32"/>
      <c r="G56" s="17"/>
      <c r="H56" s="15"/>
      <c r="I56" s="155"/>
    </row>
    <row r="57" spans="1:9" ht="25.5">
      <c r="A57" s="33">
        <v>20</v>
      </c>
      <c r="B57" s="34" t="s">
        <v>48</v>
      </c>
      <c r="C57" s="178" t="s">
        <v>507</v>
      </c>
      <c r="D57" s="36">
        <v>3000</v>
      </c>
      <c r="E57" s="31" t="s">
        <v>343</v>
      </c>
      <c r="F57" s="32"/>
      <c r="G57" s="17"/>
      <c r="H57" s="15"/>
      <c r="I57" s="155"/>
    </row>
    <row r="58" spans="1:9">
      <c r="A58" s="33"/>
      <c r="B58" s="34"/>
      <c r="C58" s="260" t="s">
        <v>49</v>
      </c>
      <c r="D58" s="36"/>
      <c r="E58" s="31"/>
      <c r="F58" s="32"/>
      <c r="G58" s="17"/>
      <c r="H58" s="27"/>
      <c r="I58" s="155"/>
    </row>
    <row r="59" spans="1:9" ht="13.5" customHeight="1">
      <c r="A59" s="33">
        <v>21</v>
      </c>
      <c r="B59" s="34" t="s">
        <v>50</v>
      </c>
      <c r="C59" s="178" t="s">
        <v>508</v>
      </c>
      <c r="D59" s="36">
        <v>900</v>
      </c>
      <c r="E59" s="31" t="s">
        <v>361</v>
      </c>
      <c r="F59" s="32"/>
      <c r="G59" s="17"/>
      <c r="H59" s="15"/>
      <c r="I59" s="155"/>
    </row>
    <row r="60" spans="1:9" ht="25.5">
      <c r="A60" s="33"/>
      <c r="B60" s="34"/>
      <c r="C60" s="260" t="s">
        <v>51</v>
      </c>
      <c r="D60" s="36"/>
      <c r="E60" s="31"/>
      <c r="F60" s="32"/>
      <c r="G60" s="17"/>
      <c r="H60" s="27"/>
      <c r="I60" s="155"/>
    </row>
    <row r="61" spans="1:9" ht="25.5">
      <c r="A61" s="33">
        <v>22</v>
      </c>
      <c r="B61" s="34" t="s">
        <v>291</v>
      </c>
      <c r="C61" s="178" t="s">
        <v>509</v>
      </c>
      <c r="D61" s="36">
        <v>1200</v>
      </c>
      <c r="E61" s="31" t="s">
        <v>343</v>
      </c>
      <c r="F61" s="32"/>
      <c r="G61" s="17"/>
      <c r="H61" s="15"/>
      <c r="I61" s="155"/>
    </row>
    <row r="62" spans="1:9" ht="17.25" customHeight="1">
      <c r="A62" s="33">
        <v>23</v>
      </c>
      <c r="B62" s="34" t="s">
        <v>52</v>
      </c>
      <c r="C62" s="178" t="s">
        <v>510</v>
      </c>
      <c r="D62" s="36">
        <v>4000</v>
      </c>
      <c r="E62" s="31" t="s">
        <v>364</v>
      </c>
      <c r="F62" s="32"/>
      <c r="G62" s="17"/>
      <c r="H62" s="15"/>
      <c r="I62" s="155"/>
    </row>
    <row r="63" spans="1:9">
      <c r="A63" s="33"/>
      <c r="B63" s="34"/>
      <c r="C63" s="260" t="s">
        <v>53</v>
      </c>
      <c r="D63" s="36"/>
      <c r="E63" s="31"/>
      <c r="F63" s="32"/>
      <c r="G63" s="17"/>
      <c r="H63" s="27"/>
      <c r="I63" s="155"/>
    </row>
    <row r="64" spans="1:9" ht="15.75" customHeight="1">
      <c r="A64" s="33">
        <v>24</v>
      </c>
      <c r="B64" s="34" t="s">
        <v>54</v>
      </c>
      <c r="C64" s="178" t="s">
        <v>377</v>
      </c>
      <c r="D64" s="36">
        <v>6000</v>
      </c>
      <c r="E64" s="31" t="s">
        <v>361</v>
      </c>
      <c r="F64" s="32"/>
      <c r="G64" s="17"/>
      <c r="H64" s="15"/>
      <c r="I64" s="155"/>
    </row>
    <row r="65" spans="1:9" ht="25.5">
      <c r="A65" s="33">
        <v>25</v>
      </c>
      <c r="B65" s="34" t="s">
        <v>55</v>
      </c>
      <c r="C65" s="178" t="s">
        <v>378</v>
      </c>
      <c r="D65" s="36">
        <v>2800</v>
      </c>
      <c r="E65" s="31" t="s">
        <v>343</v>
      </c>
      <c r="F65" s="32"/>
      <c r="G65" s="17"/>
      <c r="H65" s="15"/>
      <c r="I65" s="155"/>
    </row>
    <row r="66" spans="1:9" ht="25.5">
      <c r="A66" s="33">
        <v>26</v>
      </c>
      <c r="B66" s="34" t="s">
        <v>301</v>
      </c>
      <c r="C66" s="178" t="s">
        <v>379</v>
      </c>
      <c r="D66" s="36">
        <v>1800</v>
      </c>
      <c r="E66" s="31" t="s">
        <v>343</v>
      </c>
      <c r="F66" s="32"/>
      <c r="G66" s="17"/>
      <c r="H66" s="15"/>
      <c r="I66" s="155"/>
    </row>
    <row r="67" spans="1:9" ht="25.5">
      <c r="A67" s="33">
        <v>27</v>
      </c>
      <c r="B67" s="34" t="s">
        <v>56</v>
      </c>
      <c r="C67" s="178" t="s">
        <v>380</v>
      </c>
      <c r="D67" s="36">
        <v>3000</v>
      </c>
      <c r="E67" s="31" t="s">
        <v>343</v>
      </c>
      <c r="F67" s="32"/>
      <c r="G67" s="17"/>
      <c r="H67" s="15"/>
      <c r="I67" s="155"/>
    </row>
    <row r="68" spans="1:9" ht="17.25" customHeight="1">
      <c r="A68" s="33">
        <v>28</v>
      </c>
      <c r="B68" s="34" t="s">
        <v>57</v>
      </c>
      <c r="C68" s="178" t="s">
        <v>381</v>
      </c>
      <c r="D68" s="36">
        <v>1200</v>
      </c>
      <c r="E68" s="31" t="s">
        <v>361</v>
      </c>
      <c r="F68" s="32"/>
      <c r="G68" s="17"/>
      <c r="H68" s="15"/>
      <c r="I68" s="155"/>
    </row>
    <row r="69" spans="1:9">
      <c r="A69" s="33"/>
      <c r="B69" s="34"/>
      <c r="C69" s="260" t="s">
        <v>58</v>
      </c>
      <c r="D69" s="36"/>
      <c r="E69" s="31"/>
      <c r="F69" s="32"/>
      <c r="G69" s="17"/>
      <c r="H69" s="27"/>
      <c r="I69" s="155"/>
    </row>
    <row r="70" spans="1:9" ht="25.5">
      <c r="A70" s="33">
        <v>29</v>
      </c>
      <c r="B70" s="34" t="s">
        <v>59</v>
      </c>
      <c r="C70" s="178" t="s">
        <v>384</v>
      </c>
      <c r="D70" s="36">
        <v>1020</v>
      </c>
      <c r="E70" s="31" t="s">
        <v>383</v>
      </c>
      <c r="F70" s="42"/>
      <c r="G70" s="15"/>
      <c r="H70" s="15"/>
      <c r="I70" s="155"/>
    </row>
    <row r="71" spans="1:9" ht="25.5">
      <c r="A71" s="33">
        <v>30</v>
      </c>
      <c r="B71" s="34" t="s">
        <v>59</v>
      </c>
      <c r="C71" s="178" t="s">
        <v>382</v>
      </c>
      <c r="D71" s="36">
        <v>1020</v>
      </c>
      <c r="E71" s="31" t="s">
        <v>361</v>
      </c>
      <c r="F71" s="42"/>
      <c r="G71" s="15"/>
      <c r="H71" s="15"/>
      <c r="I71" s="155"/>
    </row>
    <row r="72" spans="1:9" ht="25.5">
      <c r="A72" s="33">
        <v>31</v>
      </c>
      <c r="B72" s="34" t="s">
        <v>59</v>
      </c>
      <c r="C72" s="178" t="s">
        <v>385</v>
      </c>
      <c r="D72" s="36">
        <v>100</v>
      </c>
      <c r="E72" s="31" t="s">
        <v>386</v>
      </c>
      <c r="F72" s="32"/>
      <c r="G72" s="17"/>
      <c r="H72" s="15"/>
      <c r="I72" s="155"/>
    </row>
    <row r="73" spans="1:9" ht="25.5">
      <c r="A73" s="33">
        <v>32</v>
      </c>
      <c r="B73" s="34" t="s">
        <v>60</v>
      </c>
      <c r="C73" s="178" t="s">
        <v>387</v>
      </c>
      <c r="D73" s="36">
        <v>4000</v>
      </c>
      <c r="E73" s="31" t="s">
        <v>368</v>
      </c>
      <c r="F73" s="32"/>
      <c r="G73" s="17"/>
      <c r="H73" s="15"/>
      <c r="I73" s="155"/>
    </row>
    <row r="74" spans="1:9">
      <c r="A74" s="33"/>
      <c r="B74" s="34"/>
      <c r="C74" s="260" t="s">
        <v>61</v>
      </c>
      <c r="D74" s="36"/>
      <c r="E74" s="31"/>
      <c r="F74" s="32"/>
      <c r="G74" s="17"/>
      <c r="H74" s="27"/>
      <c r="I74" s="155"/>
    </row>
    <row r="75" spans="1:9" ht="25.5">
      <c r="A75" s="33">
        <v>33</v>
      </c>
      <c r="B75" s="34" t="s">
        <v>62</v>
      </c>
      <c r="C75" s="178" t="s">
        <v>388</v>
      </c>
      <c r="D75" s="36">
        <v>3000</v>
      </c>
      <c r="E75" s="31" t="s">
        <v>390</v>
      </c>
      <c r="F75" s="32"/>
      <c r="G75" s="17"/>
      <c r="H75" s="15"/>
      <c r="I75" s="155"/>
    </row>
    <row r="76" spans="1:9" ht="25.5">
      <c r="A76" s="33">
        <v>34</v>
      </c>
      <c r="B76" s="34" t="s">
        <v>63</v>
      </c>
      <c r="C76" s="178" t="s">
        <v>389</v>
      </c>
      <c r="D76" s="36">
        <v>1500</v>
      </c>
      <c r="E76" s="31" t="s">
        <v>368</v>
      </c>
      <c r="F76" s="32"/>
      <c r="G76" s="17"/>
      <c r="H76" s="15"/>
      <c r="I76" s="155"/>
    </row>
    <row r="77" spans="1:9" ht="25.5">
      <c r="A77" s="33">
        <v>35</v>
      </c>
      <c r="B77" s="34" t="s">
        <v>63</v>
      </c>
      <c r="C77" s="178" t="s">
        <v>706</v>
      </c>
      <c r="D77" s="36">
        <v>1000</v>
      </c>
      <c r="E77" s="31" t="s">
        <v>343</v>
      </c>
      <c r="F77" s="32"/>
      <c r="G77" s="17"/>
      <c r="H77" s="15"/>
      <c r="I77" s="155"/>
    </row>
    <row r="78" spans="1:9" ht="25.5">
      <c r="A78" s="33">
        <v>36</v>
      </c>
      <c r="B78" s="34" t="s">
        <v>64</v>
      </c>
      <c r="C78" s="178" t="s">
        <v>707</v>
      </c>
      <c r="D78" s="36">
        <v>210</v>
      </c>
      <c r="E78" s="31" t="s">
        <v>383</v>
      </c>
      <c r="F78" s="42"/>
      <c r="G78" s="15"/>
      <c r="H78" s="15"/>
      <c r="I78" s="155"/>
    </row>
    <row r="79" spans="1:9" ht="25.5">
      <c r="A79" s="33">
        <v>37</v>
      </c>
      <c r="B79" s="34" t="s">
        <v>62</v>
      </c>
      <c r="C79" s="178" t="s">
        <v>391</v>
      </c>
      <c r="D79" s="36">
        <v>510</v>
      </c>
      <c r="E79" s="31" t="s">
        <v>383</v>
      </c>
      <c r="F79" s="42"/>
      <c r="G79" s="15"/>
      <c r="H79" s="15"/>
      <c r="I79" s="155"/>
    </row>
    <row r="80" spans="1:9" ht="25.5">
      <c r="A80" s="33">
        <v>38</v>
      </c>
      <c r="B80" s="34" t="s">
        <v>65</v>
      </c>
      <c r="C80" s="178" t="s">
        <v>705</v>
      </c>
      <c r="D80" s="36">
        <v>3000</v>
      </c>
      <c r="E80" s="31" t="s">
        <v>361</v>
      </c>
      <c r="F80" s="32"/>
      <c r="G80" s="17"/>
      <c r="H80" s="15"/>
      <c r="I80" s="155"/>
    </row>
    <row r="81" spans="1:9" ht="25.5">
      <c r="A81" s="33">
        <v>39</v>
      </c>
      <c r="B81" s="34" t="s">
        <v>66</v>
      </c>
      <c r="C81" s="178" t="s">
        <v>392</v>
      </c>
      <c r="D81" s="36">
        <v>2000</v>
      </c>
      <c r="E81" s="31" t="s">
        <v>364</v>
      </c>
      <c r="F81" s="32"/>
      <c r="G81" s="17"/>
      <c r="H81" s="15"/>
      <c r="I81" s="155"/>
    </row>
    <row r="82" spans="1:9" ht="25.5">
      <c r="A82" s="33">
        <v>40</v>
      </c>
      <c r="B82" s="34" t="s">
        <v>66</v>
      </c>
      <c r="C82" s="178" t="s">
        <v>393</v>
      </c>
      <c r="D82" s="36">
        <v>2000</v>
      </c>
      <c r="E82" s="31" t="s">
        <v>364</v>
      </c>
      <c r="F82" s="32"/>
      <c r="G82" s="17"/>
      <c r="H82" s="15"/>
      <c r="I82" s="155"/>
    </row>
    <row r="83" spans="1:9" ht="25.5">
      <c r="A83" s="33"/>
      <c r="B83" s="34"/>
      <c r="C83" s="260" t="s">
        <v>67</v>
      </c>
      <c r="D83" s="36"/>
      <c r="E83" s="31"/>
      <c r="F83" s="32"/>
      <c r="G83" s="17"/>
      <c r="H83" s="27"/>
      <c r="I83" s="155"/>
    </row>
    <row r="84" spans="1:9" ht="25.5">
      <c r="A84" s="33">
        <v>41</v>
      </c>
      <c r="B84" s="34" t="s">
        <v>68</v>
      </c>
      <c r="C84" s="178" t="s">
        <v>511</v>
      </c>
      <c r="D84" s="36">
        <v>5000</v>
      </c>
      <c r="E84" s="31" t="s">
        <v>394</v>
      </c>
      <c r="F84" s="32"/>
      <c r="G84" s="17"/>
      <c r="H84" s="15"/>
      <c r="I84" s="155"/>
    </row>
    <row r="85" spans="1:9" ht="25.5">
      <c r="A85" s="33">
        <v>42</v>
      </c>
      <c r="B85" s="34" t="s">
        <v>69</v>
      </c>
      <c r="C85" s="178" t="s">
        <v>512</v>
      </c>
      <c r="D85" s="36">
        <v>2000</v>
      </c>
      <c r="E85" s="31" t="s">
        <v>368</v>
      </c>
      <c r="F85" s="32"/>
      <c r="G85" s="17"/>
      <c r="H85" s="15"/>
      <c r="I85" s="155"/>
    </row>
    <row r="86" spans="1:9">
      <c r="A86" s="33"/>
      <c r="B86" s="34"/>
      <c r="C86" s="260" t="s">
        <v>72</v>
      </c>
      <c r="D86" s="36"/>
      <c r="E86" s="31"/>
      <c r="F86" s="32"/>
      <c r="G86" s="17"/>
      <c r="H86" s="27"/>
      <c r="I86" s="155"/>
    </row>
    <row r="87" spans="1:9" ht="25.5">
      <c r="A87" s="33">
        <v>43</v>
      </c>
      <c r="B87" s="34" t="s">
        <v>73</v>
      </c>
      <c r="C87" s="278" t="s">
        <v>513</v>
      </c>
      <c r="D87" s="36">
        <v>12000</v>
      </c>
      <c r="E87" s="31" t="s">
        <v>364</v>
      </c>
      <c r="F87" s="32"/>
      <c r="G87" s="17"/>
      <c r="H87" s="15"/>
      <c r="I87" s="155"/>
    </row>
    <row r="88" spans="1:9" ht="25.5">
      <c r="A88" s="33">
        <v>44</v>
      </c>
      <c r="B88" s="34" t="s">
        <v>74</v>
      </c>
      <c r="C88" s="178" t="s">
        <v>514</v>
      </c>
      <c r="D88" s="36">
        <v>10000</v>
      </c>
      <c r="E88" s="31" t="s">
        <v>364</v>
      </c>
      <c r="F88" s="32"/>
      <c r="G88" s="17"/>
      <c r="H88" s="15"/>
      <c r="I88" s="155"/>
    </row>
    <row r="89" spans="1:9" ht="25.5">
      <c r="A89" s="33">
        <v>45</v>
      </c>
      <c r="B89" s="34" t="s">
        <v>74</v>
      </c>
      <c r="C89" s="178" t="s">
        <v>515</v>
      </c>
      <c r="D89" s="36">
        <v>10000</v>
      </c>
      <c r="E89" s="31" t="s">
        <v>364</v>
      </c>
      <c r="F89" s="32"/>
      <c r="G89" s="17"/>
      <c r="H89" s="15"/>
      <c r="I89" s="155"/>
    </row>
    <row r="90" spans="1:9" ht="25.5">
      <c r="A90" s="33">
        <v>46</v>
      </c>
      <c r="B90" s="34" t="s">
        <v>75</v>
      </c>
      <c r="C90" s="178" t="s">
        <v>516</v>
      </c>
      <c r="D90" s="36">
        <v>8000</v>
      </c>
      <c r="E90" s="31" t="s">
        <v>364</v>
      </c>
      <c r="F90" s="32"/>
      <c r="G90" s="17"/>
      <c r="H90" s="15"/>
      <c r="I90" s="155"/>
    </row>
    <row r="91" spans="1:9" ht="25.5">
      <c r="A91" s="33">
        <v>47</v>
      </c>
      <c r="B91" s="34" t="s">
        <v>76</v>
      </c>
      <c r="C91" s="178" t="s">
        <v>517</v>
      </c>
      <c r="D91" s="36">
        <v>5000</v>
      </c>
      <c r="E91" s="31" t="s">
        <v>364</v>
      </c>
      <c r="F91" s="32"/>
      <c r="G91" s="17"/>
      <c r="H91" s="15"/>
      <c r="I91" s="155"/>
    </row>
    <row r="92" spans="1:9" ht="25.5">
      <c r="A92" s="33">
        <v>48</v>
      </c>
      <c r="B92" s="34" t="s">
        <v>76</v>
      </c>
      <c r="C92" s="178" t="s">
        <v>799</v>
      </c>
      <c r="D92" s="36">
        <v>8000</v>
      </c>
      <c r="E92" s="31" t="s">
        <v>364</v>
      </c>
      <c r="F92" s="32"/>
      <c r="G92" s="17"/>
      <c r="H92" s="15"/>
      <c r="I92" s="155"/>
    </row>
    <row r="93" spans="1:9" ht="25.5">
      <c r="A93" s="33">
        <v>49</v>
      </c>
      <c r="B93" s="34" t="s">
        <v>77</v>
      </c>
      <c r="C93" s="279" t="s">
        <v>518</v>
      </c>
      <c r="D93" s="36">
        <v>2000</v>
      </c>
      <c r="E93" s="31" t="s">
        <v>364</v>
      </c>
      <c r="F93" s="32"/>
      <c r="G93" s="17"/>
      <c r="H93" s="15"/>
      <c r="I93" s="155"/>
    </row>
    <row r="94" spans="1:9" ht="25.5">
      <c r="A94" s="33">
        <v>50</v>
      </c>
      <c r="B94" s="34" t="s">
        <v>77</v>
      </c>
      <c r="C94" s="279" t="s">
        <v>519</v>
      </c>
      <c r="D94" s="36">
        <v>100</v>
      </c>
      <c r="E94" s="31" t="s">
        <v>364</v>
      </c>
      <c r="F94" s="32"/>
      <c r="G94" s="17"/>
      <c r="H94" s="15"/>
      <c r="I94" s="155"/>
    </row>
    <row r="95" spans="1:9">
      <c r="A95" s="33"/>
      <c r="B95" s="34"/>
      <c r="C95" s="260" t="s">
        <v>78</v>
      </c>
      <c r="D95" s="36"/>
      <c r="E95" s="31"/>
      <c r="F95" s="32"/>
      <c r="G95" s="17"/>
      <c r="H95" s="27"/>
      <c r="I95" s="155"/>
    </row>
    <row r="96" spans="1:9" ht="25.5">
      <c r="A96" s="33">
        <v>51</v>
      </c>
      <c r="B96" s="34" t="s">
        <v>79</v>
      </c>
      <c r="C96" s="178" t="s">
        <v>398</v>
      </c>
      <c r="D96" s="36">
        <v>4000</v>
      </c>
      <c r="E96" s="31" t="s">
        <v>361</v>
      </c>
      <c r="F96" s="32"/>
      <c r="G96" s="17"/>
      <c r="H96" s="15"/>
      <c r="I96" s="155"/>
    </row>
    <row r="97" spans="1:9" ht="25.5">
      <c r="A97" s="33">
        <v>52</v>
      </c>
      <c r="B97" s="34" t="s">
        <v>396</v>
      </c>
      <c r="C97" s="178" t="s">
        <v>520</v>
      </c>
      <c r="D97" s="36">
        <v>200</v>
      </c>
      <c r="E97" s="31" t="s">
        <v>343</v>
      </c>
      <c r="F97" s="32"/>
      <c r="G97" s="17"/>
      <c r="H97" s="15"/>
      <c r="I97" s="155"/>
    </row>
    <row r="98" spans="1:9">
      <c r="A98" s="33"/>
      <c r="B98" s="34"/>
      <c r="C98" s="260" t="s">
        <v>80</v>
      </c>
      <c r="D98" s="36"/>
      <c r="E98" s="31"/>
      <c r="F98" s="32"/>
      <c r="G98" s="17"/>
      <c r="H98" s="27"/>
      <c r="I98" s="155"/>
    </row>
    <row r="99" spans="1:9" ht="25.5">
      <c r="A99" s="33">
        <v>53</v>
      </c>
      <c r="B99" s="34" t="s">
        <v>81</v>
      </c>
      <c r="C99" s="178" t="s">
        <v>397</v>
      </c>
      <c r="D99" s="36">
        <v>3000</v>
      </c>
      <c r="E99" s="31" t="s">
        <v>343</v>
      </c>
      <c r="F99" s="32"/>
      <c r="G99" s="17"/>
      <c r="H99" s="15"/>
      <c r="I99" s="155"/>
    </row>
    <row r="100" spans="1:9">
      <c r="A100" s="33"/>
      <c r="B100" s="34"/>
      <c r="C100" s="260" t="s">
        <v>82</v>
      </c>
      <c r="D100" s="36"/>
      <c r="E100" s="31"/>
      <c r="F100" s="32"/>
      <c r="G100" s="17"/>
      <c r="H100" s="27"/>
      <c r="I100" s="155"/>
    </row>
    <row r="101" spans="1:9" ht="38.25">
      <c r="A101" s="33">
        <v>54</v>
      </c>
      <c r="B101" s="34" t="s">
        <v>83</v>
      </c>
      <c r="C101" s="178" t="s">
        <v>399</v>
      </c>
      <c r="D101" s="36">
        <v>80</v>
      </c>
      <c r="E101" s="31" t="s">
        <v>400</v>
      </c>
      <c r="F101" s="45"/>
      <c r="G101" s="17"/>
      <c r="H101" s="15"/>
      <c r="I101" s="155"/>
    </row>
    <row r="102" spans="1:9">
      <c r="A102" s="41"/>
      <c r="B102" s="34"/>
      <c r="C102" s="260" t="s">
        <v>84</v>
      </c>
      <c r="D102" s="36"/>
      <c r="E102" s="31"/>
      <c r="F102" s="32"/>
      <c r="G102" s="17"/>
      <c r="H102" s="27"/>
      <c r="I102" s="155"/>
    </row>
    <row r="103" spans="1:9" ht="25.5">
      <c r="A103" s="33">
        <v>55</v>
      </c>
      <c r="B103" s="34" t="s">
        <v>85</v>
      </c>
      <c r="C103" s="178" t="s">
        <v>401</v>
      </c>
      <c r="D103" s="36">
        <v>2000</v>
      </c>
      <c r="E103" s="31" t="s">
        <v>364</v>
      </c>
      <c r="F103" s="32"/>
      <c r="G103" s="17"/>
      <c r="H103" s="15"/>
      <c r="I103" s="155"/>
    </row>
    <row r="104" spans="1:9">
      <c r="A104" s="33"/>
      <c r="B104" s="34"/>
      <c r="C104" s="260" t="s">
        <v>86</v>
      </c>
      <c r="D104" s="36"/>
      <c r="E104" s="31"/>
      <c r="F104" s="32"/>
      <c r="G104" s="17"/>
      <c r="H104" s="27"/>
      <c r="I104" s="155"/>
    </row>
    <row r="105" spans="1:9" ht="25.5">
      <c r="A105" s="33">
        <v>56</v>
      </c>
      <c r="B105" s="34" t="s">
        <v>87</v>
      </c>
      <c r="C105" s="178" t="s">
        <v>402</v>
      </c>
      <c r="D105" s="36">
        <v>6000</v>
      </c>
      <c r="E105" s="31" t="s">
        <v>364</v>
      </c>
      <c r="F105" s="32"/>
      <c r="G105" s="17"/>
      <c r="H105" s="15"/>
      <c r="I105" s="155"/>
    </row>
    <row r="106" spans="1:9">
      <c r="A106" s="33"/>
      <c r="B106" s="34"/>
      <c r="C106" s="260" t="s">
        <v>88</v>
      </c>
      <c r="D106" s="36"/>
      <c r="E106" s="31"/>
      <c r="F106" s="32"/>
      <c r="G106" s="17"/>
      <c r="H106" s="27"/>
      <c r="I106" s="155"/>
    </row>
    <row r="107" spans="1:9" ht="25.5">
      <c r="A107" s="46">
        <v>57</v>
      </c>
      <c r="B107" s="47" t="s">
        <v>89</v>
      </c>
      <c r="C107" s="280" t="s">
        <v>521</v>
      </c>
      <c r="D107" s="49">
        <v>2500</v>
      </c>
      <c r="E107" s="50" t="s">
        <v>364</v>
      </c>
      <c r="F107" s="51"/>
      <c r="G107" s="17"/>
      <c r="H107" s="15"/>
      <c r="I107" s="155"/>
    </row>
    <row r="108" spans="1:9" ht="25.5">
      <c r="A108" s="46">
        <v>58</v>
      </c>
      <c r="B108" s="47" t="s">
        <v>310</v>
      </c>
      <c r="C108" s="281" t="s">
        <v>522</v>
      </c>
      <c r="D108" s="49">
        <v>50</v>
      </c>
      <c r="E108" s="31" t="s">
        <v>403</v>
      </c>
      <c r="F108" s="51"/>
      <c r="G108" s="17"/>
      <c r="H108" s="15"/>
      <c r="I108" s="155"/>
    </row>
    <row r="109" spans="1:9" ht="25.5">
      <c r="A109" s="46">
        <v>59</v>
      </c>
      <c r="B109" s="47" t="s">
        <v>310</v>
      </c>
      <c r="C109" s="159" t="s">
        <v>523</v>
      </c>
      <c r="D109" s="49">
        <v>30</v>
      </c>
      <c r="E109" s="31" t="s">
        <v>403</v>
      </c>
      <c r="F109" s="51"/>
      <c r="G109" s="17"/>
      <c r="H109" s="15"/>
      <c r="I109" s="155"/>
    </row>
    <row r="110" spans="1:9" ht="26.25" thickBot="1">
      <c r="A110" s="69">
        <v>60</v>
      </c>
      <c r="B110" s="192" t="s">
        <v>91</v>
      </c>
      <c r="C110" s="179" t="s">
        <v>524</v>
      </c>
      <c r="D110" s="137">
        <v>50</v>
      </c>
      <c r="E110" s="138" t="s">
        <v>403</v>
      </c>
      <c r="F110" s="193"/>
      <c r="G110" s="139"/>
      <c r="H110" s="168"/>
      <c r="I110" s="182"/>
    </row>
    <row r="111" spans="1:9" ht="15.75" thickBot="1">
      <c r="A111" s="205" t="s">
        <v>813</v>
      </c>
      <c r="B111" s="206"/>
      <c r="C111" s="282" t="s">
        <v>92</v>
      </c>
      <c r="D111" s="191"/>
      <c r="E111" s="208"/>
      <c r="F111" s="114"/>
      <c r="G111" s="115"/>
      <c r="H111" s="269"/>
      <c r="I111" s="270"/>
    </row>
    <row r="112" spans="1:9">
      <c r="A112" s="202"/>
      <c r="B112" s="102"/>
      <c r="C112" s="262" t="s">
        <v>93</v>
      </c>
      <c r="D112" s="185"/>
      <c r="E112" s="105"/>
      <c r="F112" s="106"/>
      <c r="G112" s="107"/>
      <c r="H112" s="273"/>
      <c r="I112" s="272"/>
    </row>
    <row r="113" spans="1:9">
      <c r="A113" s="33"/>
      <c r="B113" s="29"/>
      <c r="C113" s="260" t="s">
        <v>94</v>
      </c>
      <c r="D113" s="36"/>
      <c r="E113" s="31"/>
      <c r="F113" s="32"/>
      <c r="G113" s="17"/>
      <c r="H113" s="27"/>
      <c r="I113" s="155"/>
    </row>
    <row r="114" spans="1:9" ht="25.5">
      <c r="A114" s="33">
        <v>1</v>
      </c>
      <c r="B114" s="34" t="s">
        <v>95</v>
      </c>
      <c r="C114" s="178" t="s">
        <v>404</v>
      </c>
      <c r="D114" s="36">
        <v>1500</v>
      </c>
      <c r="E114" s="31" t="s">
        <v>364</v>
      </c>
      <c r="F114" s="32"/>
      <c r="G114" s="17"/>
      <c r="H114" s="15"/>
      <c r="I114" s="155"/>
    </row>
    <row r="115" spans="1:9">
      <c r="A115" s="33"/>
      <c r="B115" s="34"/>
      <c r="C115" s="260" t="s">
        <v>96</v>
      </c>
      <c r="D115" s="36"/>
      <c r="E115" s="31"/>
      <c r="F115" s="32"/>
      <c r="G115" s="17"/>
      <c r="H115" s="27"/>
      <c r="I115" s="155"/>
    </row>
    <row r="116" spans="1:9" ht="25.5">
      <c r="A116" s="33">
        <v>2</v>
      </c>
      <c r="B116" s="34" t="s">
        <v>97</v>
      </c>
      <c r="C116" s="178" t="s">
        <v>525</v>
      </c>
      <c r="D116" s="36">
        <v>50</v>
      </c>
      <c r="E116" s="31" t="s">
        <v>405</v>
      </c>
      <c r="F116" s="32"/>
      <c r="G116" s="17"/>
      <c r="H116" s="15"/>
      <c r="I116" s="155"/>
    </row>
    <row r="117" spans="1:9" ht="25.5">
      <c r="A117" s="33">
        <v>3</v>
      </c>
      <c r="B117" s="34" t="s">
        <v>98</v>
      </c>
      <c r="C117" s="178" t="s">
        <v>526</v>
      </c>
      <c r="D117" s="36">
        <v>20</v>
      </c>
      <c r="E117" s="31" t="s">
        <v>409</v>
      </c>
      <c r="F117" s="32"/>
      <c r="G117" s="17"/>
      <c r="H117" s="15"/>
      <c r="I117" s="155"/>
    </row>
    <row r="118" spans="1:9">
      <c r="A118" s="33"/>
      <c r="B118" s="34"/>
      <c r="C118" s="260" t="s">
        <v>99</v>
      </c>
      <c r="D118" s="36"/>
      <c r="E118" s="31"/>
      <c r="F118" s="32"/>
      <c r="G118" s="17"/>
      <c r="H118" s="27"/>
      <c r="I118" s="155"/>
    </row>
    <row r="119" spans="1:9" ht="25.5">
      <c r="A119" s="33">
        <v>4</v>
      </c>
      <c r="B119" s="34" t="s">
        <v>100</v>
      </c>
      <c r="C119" s="178" t="s">
        <v>406</v>
      </c>
      <c r="D119" s="36">
        <v>5000</v>
      </c>
      <c r="E119" s="31" t="s">
        <v>364</v>
      </c>
      <c r="F119" s="32"/>
      <c r="G119" s="17"/>
      <c r="H119" s="15"/>
      <c r="I119" s="155"/>
    </row>
    <row r="120" spans="1:9" ht="25.5">
      <c r="A120" s="33">
        <v>5</v>
      </c>
      <c r="B120" s="34" t="s">
        <v>101</v>
      </c>
      <c r="C120" s="178" t="s">
        <v>407</v>
      </c>
      <c r="D120" s="36">
        <v>5000</v>
      </c>
      <c r="E120" s="31" t="s">
        <v>364</v>
      </c>
      <c r="F120" s="32"/>
      <c r="G120" s="17"/>
      <c r="H120" s="15"/>
      <c r="I120" s="155"/>
    </row>
    <row r="121" spans="1:9">
      <c r="A121" s="33"/>
      <c r="B121" s="34"/>
      <c r="C121" s="260" t="s">
        <v>102</v>
      </c>
      <c r="D121" s="36"/>
      <c r="E121" s="31"/>
      <c r="F121" s="32"/>
      <c r="G121" s="17"/>
      <c r="H121" s="27"/>
      <c r="I121" s="155"/>
    </row>
    <row r="122" spans="1:9" ht="25.5">
      <c r="A122" s="33">
        <v>6</v>
      </c>
      <c r="B122" s="34" t="s">
        <v>103</v>
      </c>
      <c r="C122" s="178" t="s">
        <v>408</v>
      </c>
      <c r="D122" s="36">
        <v>5000</v>
      </c>
      <c r="E122" s="31" t="s">
        <v>364</v>
      </c>
      <c r="F122" s="32"/>
      <c r="G122" s="17"/>
      <c r="H122" s="15"/>
      <c r="I122" s="155"/>
    </row>
    <row r="123" spans="1:9">
      <c r="A123" s="33"/>
      <c r="B123" s="29"/>
      <c r="C123" s="260" t="s">
        <v>302</v>
      </c>
      <c r="D123" s="36"/>
      <c r="E123" s="31"/>
      <c r="F123" s="32"/>
      <c r="G123" s="17"/>
      <c r="H123" s="27"/>
      <c r="I123" s="155"/>
    </row>
    <row r="124" spans="1:9" ht="26.25" thickBot="1">
      <c r="A124" s="69">
        <v>7</v>
      </c>
      <c r="B124" s="209" t="s">
        <v>303</v>
      </c>
      <c r="C124" s="179" t="s">
        <v>410</v>
      </c>
      <c r="D124" s="137">
        <v>90</v>
      </c>
      <c r="E124" s="138" t="s">
        <v>409</v>
      </c>
      <c r="F124" s="193"/>
      <c r="G124" s="139"/>
      <c r="H124" s="168"/>
      <c r="I124" s="182"/>
    </row>
    <row r="125" spans="1:9" ht="26.25" thickBot="1">
      <c r="A125" s="205" t="s">
        <v>814</v>
      </c>
      <c r="B125" s="206"/>
      <c r="C125" s="282" t="s">
        <v>104</v>
      </c>
      <c r="D125" s="191"/>
      <c r="E125" s="208"/>
      <c r="F125" s="114"/>
      <c r="G125" s="115"/>
      <c r="H125" s="269"/>
      <c r="I125" s="270"/>
    </row>
    <row r="126" spans="1:9">
      <c r="A126" s="202"/>
      <c r="B126" s="210"/>
      <c r="C126" s="283" t="s">
        <v>105</v>
      </c>
      <c r="D126" s="212"/>
      <c r="E126" s="213"/>
      <c r="F126" s="106"/>
      <c r="G126" s="107"/>
      <c r="H126" s="273"/>
      <c r="I126" s="272"/>
    </row>
    <row r="127" spans="1:9" ht="25.5">
      <c r="A127" s="33">
        <v>1</v>
      </c>
      <c r="B127" s="34" t="s">
        <v>106</v>
      </c>
      <c r="C127" s="178" t="s">
        <v>527</v>
      </c>
      <c r="D127" s="36">
        <v>300</v>
      </c>
      <c r="E127" s="31" t="s">
        <v>364</v>
      </c>
      <c r="F127" s="32"/>
      <c r="G127" s="17"/>
      <c r="H127" s="15"/>
      <c r="I127" s="155"/>
    </row>
    <row r="128" spans="1:9" ht="25.5">
      <c r="A128" s="33">
        <v>2</v>
      </c>
      <c r="B128" s="34" t="s">
        <v>107</v>
      </c>
      <c r="C128" s="178" t="s">
        <v>414</v>
      </c>
      <c r="D128" s="36">
        <v>10000</v>
      </c>
      <c r="E128" s="31" t="s">
        <v>411</v>
      </c>
      <c r="F128" s="32"/>
      <c r="G128" s="17"/>
      <c r="H128" s="15"/>
      <c r="I128" s="155"/>
    </row>
    <row r="129" spans="1:9" ht="25.5">
      <c r="A129" s="33">
        <v>3</v>
      </c>
      <c r="B129" s="34" t="s">
        <v>107</v>
      </c>
      <c r="C129" s="178" t="s">
        <v>528</v>
      </c>
      <c r="D129" s="36">
        <v>5000</v>
      </c>
      <c r="E129" s="31" t="s">
        <v>411</v>
      </c>
      <c r="F129" s="32"/>
      <c r="G129" s="17"/>
      <c r="H129" s="15"/>
      <c r="I129" s="155"/>
    </row>
    <row r="130" spans="1:9" ht="25.5">
      <c r="A130" s="33">
        <v>4</v>
      </c>
      <c r="B130" s="34" t="s">
        <v>107</v>
      </c>
      <c r="C130" s="178" t="s">
        <v>412</v>
      </c>
      <c r="D130" s="36">
        <v>3000</v>
      </c>
      <c r="E130" s="31" t="s">
        <v>411</v>
      </c>
      <c r="F130" s="32"/>
      <c r="G130" s="17"/>
      <c r="H130" s="15"/>
      <c r="I130" s="155"/>
    </row>
    <row r="131" spans="1:9" ht="25.5">
      <c r="A131" s="33">
        <v>5</v>
      </c>
      <c r="B131" s="34" t="s">
        <v>107</v>
      </c>
      <c r="C131" s="178" t="s">
        <v>415</v>
      </c>
      <c r="D131" s="36">
        <v>10000</v>
      </c>
      <c r="E131" s="31" t="s">
        <v>411</v>
      </c>
      <c r="F131" s="32"/>
      <c r="G131" s="17"/>
      <c r="H131" s="15"/>
      <c r="I131" s="155"/>
    </row>
    <row r="132" spans="1:9" ht="25.5">
      <c r="A132" s="33">
        <v>6</v>
      </c>
      <c r="B132" s="34" t="s">
        <v>107</v>
      </c>
      <c r="C132" s="178" t="s">
        <v>413</v>
      </c>
      <c r="D132" s="36">
        <v>5000</v>
      </c>
      <c r="E132" s="31" t="s">
        <v>411</v>
      </c>
      <c r="F132" s="32"/>
      <c r="G132" s="17"/>
      <c r="H132" s="15"/>
      <c r="I132" s="155"/>
    </row>
    <row r="133" spans="1:9">
      <c r="A133" s="33"/>
      <c r="B133" s="34"/>
      <c r="C133" s="260" t="s">
        <v>108</v>
      </c>
      <c r="D133" s="36"/>
      <c r="E133" s="31"/>
      <c r="F133" s="32"/>
      <c r="G133" s="17"/>
      <c r="H133" s="27"/>
      <c r="I133" s="155"/>
    </row>
    <row r="134" spans="1:9" ht="25.5">
      <c r="A134" s="33">
        <v>7</v>
      </c>
      <c r="B134" s="34" t="s">
        <v>109</v>
      </c>
      <c r="C134" s="178" t="s">
        <v>416</v>
      </c>
      <c r="D134" s="36">
        <v>1000</v>
      </c>
      <c r="E134" s="31" t="s">
        <v>417</v>
      </c>
      <c r="F134" s="32"/>
      <c r="G134" s="17"/>
      <c r="H134" s="15"/>
      <c r="I134" s="155"/>
    </row>
    <row r="135" spans="1:9" ht="25.5">
      <c r="A135" s="33">
        <v>8</v>
      </c>
      <c r="B135" s="34" t="s">
        <v>110</v>
      </c>
      <c r="C135" s="178" t="s">
        <v>418</v>
      </c>
      <c r="D135" s="36">
        <v>402</v>
      </c>
      <c r="E135" s="31" t="s">
        <v>417</v>
      </c>
      <c r="F135" s="42"/>
      <c r="G135" s="15"/>
      <c r="H135" s="15"/>
      <c r="I135" s="155"/>
    </row>
    <row r="136" spans="1:9">
      <c r="A136" s="33"/>
      <c r="B136" s="34"/>
      <c r="C136" s="260" t="s">
        <v>111</v>
      </c>
      <c r="D136" s="36"/>
      <c r="E136" s="31"/>
      <c r="F136" s="32"/>
      <c r="G136" s="17"/>
      <c r="H136" s="27"/>
      <c r="I136" s="155"/>
    </row>
    <row r="137" spans="1:9" ht="25.5">
      <c r="A137" s="33">
        <v>9</v>
      </c>
      <c r="B137" s="34" t="s">
        <v>112</v>
      </c>
      <c r="C137" s="178" t="s">
        <v>529</v>
      </c>
      <c r="D137" s="36">
        <v>2000</v>
      </c>
      <c r="E137" s="31" t="s">
        <v>364</v>
      </c>
      <c r="F137" s="32"/>
      <c r="G137" s="17"/>
      <c r="H137" s="15"/>
      <c r="I137" s="155"/>
    </row>
    <row r="138" spans="1:9" ht="25.5">
      <c r="A138" s="33">
        <v>10</v>
      </c>
      <c r="B138" s="34" t="s">
        <v>113</v>
      </c>
      <c r="C138" s="178" t="s">
        <v>419</v>
      </c>
      <c r="D138" s="36">
        <v>2000</v>
      </c>
      <c r="E138" s="31" t="s">
        <v>364</v>
      </c>
      <c r="F138" s="32"/>
      <c r="G138" s="17"/>
      <c r="H138" s="15"/>
      <c r="I138" s="155"/>
    </row>
    <row r="139" spans="1:9" ht="25.5">
      <c r="A139" s="33">
        <v>11</v>
      </c>
      <c r="B139" s="34" t="s">
        <v>114</v>
      </c>
      <c r="C139" s="178" t="s">
        <v>420</v>
      </c>
      <c r="D139" s="36">
        <v>10000</v>
      </c>
      <c r="E139" s="31" t="s">
        <v>364</v>
      </c>
      <c r="F139" s="32"/>
      <c r="G139" s="17"/>
      <c r="H139" s="15"/>
      <c r="I139" s="155"/>
    </row>
    <row r="140" spans="1:9" ht="25.5">
      <c r="A140" s="33">
        <v>12</v>
      </c>
      <c r="B140" s="34" t="s">
        <v>114</v>
      </c>
      <c r="C140" s="178" t="s">
        <v>530</v>
      </c>
      <c r="D140" s="36">
        <v>20000</v>
      </c>
      <c r="E140" s="31" t="s">
        <v>364</v>
      </c>
      <c r="F140" s="32"/>
      <c r="G140" s="17"/>
      <c r="H140" s="15"/>
      <c r="I140" s="155"/>
    </row>
    <row r="141" spans="1:9" ht="25.5">
      <c r="A141" s="33">
        <v>13</v>
      </c>
      <c r="B141" s="34" t="s">
        <v>114</v>
      </c>
      <c r="C141" s="178" t="s">
        <v>531</v>
      </c>
      <c r="D141" s="36">
        <v>2200</v>
      </c>
      <c r="E141" s="31" t="s">
        <v>364</v>
      </c>
      <c r="F141" s="32"/>
      <c r="G141" s="17"/>
      <c r="H141" s="15"/>
      <c r="I141" s="155"/>
    </row>
    <row r="142" spans="1:9" ht="25.5">
      <c r="A142" s="33">
        <v>14</v>
      </c>
      <c r="B142" s="34" t="s">
        <v>115</v>
      </c>
      <c r="C142" s="178" t="s">
        <v>422</v>
      </c>
      <c r="D142" s="36">
        <v>5000</v>
      </c>
      <c r="E142" s="31" t="s">
        <v>421</v>
      </c>
      <c r="F142" s="32"/>
      <c r="G142" s="17"/>
      <c r="H142" s="15"/>
      <c r="I142" s="155"/>
    </row>
    <row r="143" spans="1:9" ht="25.5">
      <c r="A143" s="33">
        <v>15</v>
      </c>
      <c r="B143" s="34" t="s">
        <v>289</v>
      </c>
      <c r="C143" s="178" t="s">
        <v>532</v>
      </c>
      <c r="D143" s="36">
        <v>400</v>
      </c>
      <c r="E143" s="31" t="s">
        <v>423</v>
      </c>
      <c r="F143" s="32"/>
      <c r="G143" s="17"/>
      <c r="H143" s="15"/>
      <c r="I143" s="155"/>
    </row>
    <row r="144" spans="1:9">
      <c r="A144" s="33"/>
      <c r="B144" s="34"/>
      <c r="C144" s="260" t="s">
        <v>116</v>
      </c>
      <c r="D144" s="36"/>
      <c r="E144" s="31"/>
      <c r="F144" s="32"/>
      <c r="G144" s="17"/>
      <c r="H144" s="27"/>
      <c r="I144" s="155"/>
    </row>
    <row r="145" spans="1:9" ht="25.5">
      <c r="A145" s="33">
        <v>16</v>
      </c>
      <c r="B145" s="34" t="s">
        <v>117</v>
      </c>
      <c r="C145" s="178" t="s">
        <v>424</v>
      </c>
      <c r="D145" s="36">
        <v>5000</v>
      </c>
      <c r="E145" s="31" t="s">
        <v>364</v>
      </c>
      <c r="F145" s="32"/>
      <c r="G145" s="17"/>
      <c r="H145" s="15"/>
      <c r="I145" s="155"/>
    </row>
    <row r="146" spans="1:9" ht="25.5">
      <c r="A146" s="33">
        <v>17</v>
      </c>
      <c r="B146" s="34" t="s">
        <v>327</v>
      </c>
      <c r="C146" s="178" t="s">
        <v>425</v>
      </c>
      <c r="D146" s="36">
        <v>300</v>
      </c>
      <c r="E146" s="31" t="s">
        <v>361</v>
      </c>
      <c r="F146" s="32"/>
      <c r="G146" s="17"/>
      <c r="H146" s="15"/>
      <c r="I146" s="155"/>
    </row>
    <row r="147" spans="1:9" ht="25.5">
      <c r="A147" s="33">
        <v>18</v>
      </c>
      <c r="B147" s="34" t="s">
        <v>327</v>
      </c>
      <c r="C147" s="178" t="s">
        <v>426</v>
      </c>
      <c r="D147" s="36">
        <v>300</v>
      </c>
      <c r="E147" s="31" t="s">
        <v>361</v>
      </c>
      <c r="F147" s="32"/>
      <c r="G147" s="17"/>
      <c r="H147" s="15"/>
      <c r="I147" s="155"/>
    </row>
    <row r="148" spans="1:9" ht="25.5">
      <c r="A148" s="33">
        <v>19</v>
      </c>
      <c r="B148" s="34" t="s">
        <v>326</v>
      </c>
      <c r="C148" s="178" t="s">
        <v>427</v>
      </c>
      <c r="D148" s="36">
        <v>250</v>
      </c>
      <c r="E148" s="31" t="s">
        <v>343</v>
      </c>
      <c r="F148" s="32"/>
      <c r="G148" s="17"/>
      <c r="H148" s="15"/>
      <c r="I148" s="155"/>
    </row>
    <row r="149" spans="1:9">
      <c r="A149" s="33"/>
      <c r="B149" s="34" t="s">
        <v>119</v>
      </c>
      <c r="C149" s="260" t="s">
        <v>118</v>
      </c>
      <c r="D149" s="36"/>
      <c r="E149" s="31"/>
      <c r="F149" s="32"/>
      <c r="G149" s="17"/>
      <c r="H149" s="27"/>
      <c r="I149" s="155"/>
    </row>
    <row r="150" spans="1:9" ht="25.5">
      <c r="A150" s="33">
        <v>20</v>
      </c>
      <c r="B150" s="34" t="s">
        <v>120</v>
      </c>
      <c r="C150" s="178" t="s">
        <v>428</v>
      </c>
      <c r="D150" s="36">
        <v>8000</v>
      </c>
      <c r="E150" s="31" t="s">
        <v>364</v>
      </c>
      <c r="F150" s="32"/>
      <c r="G150" s="17"/>
      <c r="H150" s="15"/>
      <c r="I150" s="155"/>
    </row>
    <row r="151" spans="1:9" ht="25.5">
      <c r="A151" s="33">
        <v>21</v>
      </c>
      <c r="B151" s="34" t="s">
        <v>120</v>
      </c>
      <c r="C151" s="178" t="s">
        <v>429</v>
      </c>
      <c r="D151" s="36">
        <v>10000</v>
      </c>
      <c r="E151" s="31" t="s">
        <v>364</v>
      </c>
      <c r="F151" s="32"/>
      <c r="G151" s="17"/>
      <c r="H151" s="15"/>
      <c r="I151" s="155"/>
    </row>
    <row r="152" spans="1:9">
      <c r="A152" s="33"/>
      <c r="B152" s="34"/>
      <c r="C152" s="260" t="s">
        <v>121</v>
      </c>
      <c r="D152" s="36"/>
      <c r="E152" s="31"/>
      <c r="F152" s="32"/>
      <c r="G152" s="17"/>
      <c r="H152" s="27"/>
      <c r="I152" s="155"/>
    </row>
    <row r="153" spans="1:9" ht="25.5">
      <c r="A153" s="33">
        <v>22</v>
      </c>
      <c r="B153" s="34" t="s">
        <v>122</v>
      </c>
      <c r="C153" s="178" t="s">
        <v>430</v>
      </c>
      <c r="D153" s="36">
        <v>1200</v>
      </c>
      <c r="E153" s="31" t="s">
        <v>364</v>
      </c>
      <c r="F153" s="32"/>
      <c r="G153" s="17"/>
      <c r="H153" s="15"/>
      <c r="I153" s="155"/>
    </row>
    <row r="154" spans="1:9" ht="25.5">
      <c r="A154" s="33">
        <v>23</v>
      </c>
      <c r="B154" s="34" t="s">
        <v>123</v>
      </c>
      <c r="C154" s="178" t="s">
        <v>431</v>
      </c>
      <c r="D154" s="36">
        <v>5000</v>
      </c>
      <c r="E154" s="31" t="s">
        <v>361</v>
      </c>
      <c r="F154" s="32"/>
      <c r="G154" s="17"/>
      <c r="H154" s="15"/>
      <c r="I154" s="155"/>
    </row>
    <row r="155" spans="1:9" ht="38.25">
      <c r="A155" s="33">
        <v>24</v>
      </c>
      <c r="B155" s="34" t="s">
        <v>124</v>
      </c>
      <c r="C155" s="178" t="s">
        <v>433</v>
      </c>
      <c r="D155" s="36">
        <v>300</v>
      </c>
      <c r="E155" s="31" t="s">
        <v>353</v>
      </c>
      <c r="F155" s="32"/>
      <c r="G155" s="17"/>
      <c r="H155" s="15"/>
      <c r="I155" s="155"/>
    </row>
    <row r="156" spans="1:9">
      <c r="A156" s="33"/>
      <c r="B156" s="34"/>
      <c r="C156" s="260" t="s">
        <v>125</v>
      </c>
      <c r="D156" s="36"/>
      <c r="E156" s="31"/>
      <c r="F156" s="32"/>
      <c r="G156" s="17"/>
      <c r="H156" s="27"/>
      <c r="I156" s="155"/>
    </row>
    <row r="157" spans="1:9" ht="25.5">
      <c r="A157" s="46">
        <v>25</v>
      </c>
      <c r="B157" s="47" t="s">
        <v>126</v>
      </c>
      <c r="C157" s="284" t="s">
        <v>533</v>
      </c>
      <c r="D157" s="49">
        <v>1600</v>
      </c>
      <c r="E157" s="31" t="s">
        <v>364</v>
      </c>
      <c r="F157" s="51"/>
      <c r="G157" s="17"/>
      <c r="H157" s="15"/>
      <c r="I157" s="155"/>
    </row>
    <row r="158" spans="1:9" ht="25.5">
      <c r="A158" s="46">
        <v>26</v>
      </c>
      <c r="B158" s="47" t="s">
        <v>126</v>
      </c>
      <c r="C158" s="284" t="s">
        <v>534</v>
      </c>
      <c r="D158" s="49">
        <v>1600</v>
      </c>
      <c r="E158" s="31" t="s">
        <v>364</v>
      </c>
      <c r="F158" s="51"/>
      <c r="G158" s="17"/>
      <c r="H158" s="15"/>
      <c r="I158" s="155"/>
    </row>
    <row r="159" spans="1:9" ht="25.5">
      <c r="A159" s="33">
        <v>27</v>
      </c>
      <c r="B159" s="34" t="s">
        <v>126</v>
      </c>
      <c r="C159" s="284" t="s">
        <v>535</v>
      </c>
      <c r="D159" s="36">
        <v>1300</v>
      </c>
      <c r="E159" s="31" t="s">
        <v>364</v>
      </c>
      <c r="F159" s="32"/>
      <c r="G159" s="17"/>
      <c r="H159" s="15"/>
      <c r="I159" s="155"/>
    </row>
    <row r="160" spans="1:9" ht="25.5">
      <c r="A160" s="33">
        <v>28</v>
      </c>
      <c r="B160" s="34" t="s">
        <v>127</v>
      </c>
      <c r="C160" s="178" t="s">
        <v>536</v>
      </c>
      <c r="D160" s="36">
        <v>800</v>
      </c>
      <c r="E160" s="31" t="s">
        <v>364</v>
      </c>
      <c r="F160" s="32"/>
      <c r="G160" s="17"/>
      <c r="H160" s="15"/>
      <c r="I160" s="155"/>
    </row>
    <row r="161" spans="1:9" ht="25.5">
      <c r="A161" s="33">
        <v>29</v>
      </c>
      <c r="B161" s="34" t="s">
        <v>320</v>
      </c>
      <c r="C161" s="178" t="s">
        <v>537</v>
      </c>
      <c r="D161" s="36">
        <v>112</v>
      </c>
      <c r="E161" s="31" t="s">
        <v>343</v>
      </c>
      <c r="F161" s="42"/>
      <c r="G161" s="15"/>
      <c r="H161" s="15"/>
      <c r="I161" s="155"/>
    </row>
    <row r="162" spans="1:9" ht="25.5">
      <c r="A162" s="33"/>
      <c r="B162" s="34"/>
      <c r="C162" s="260" t="s">
        <v>128</v>
      </c>
      <c r="D162" s="36"/>
      <c r="E162" s="31"/>
      <c r="F162" s="32"/>
      <c r="G162" s="17"/>
      <c r="H162" s="27"/>
      <c r="I162" s="155"/>
    </row>
    <row r="163" spans="1:9" ht="25.5">
      <c r="A163" s="33">
        <v>30</v>
      </c>
      <c r="B163" s="34" t="s">
        <v>129</v>
      </c>
      <c r="C163" s="178" t="s">
        <v>435</v>
      </c>
      <c r="D163" s="36">
        <v>8000</v>
      </c>
      <c r="E163" s="31" t="s">
        <v>364</v>
      </c>
      <c r="F163" s="32"/>
      <c r="G163" s="17"/>
      <c r="H163" s="15"/>
      <c r="I163" s="155"/>
    </row>
    <row r="164" spans="1:9" ht="25.5">
      <c r="A164" s="33">
        <v>31</v>
      </c>
      <c r="B164" s="34" t="s">
        <v>130</v>
      </c>
      <c r="C164" s="178" t="s">
        <v>436</v>
      </c>
      <c r="D164" s="36">
        <v>420</v>
      </c>
      <c r="E164" s="31" t="s">
        <v>383</v>
      </c>
      <c r="F164" s="42"/>
      <c r="G164" s="15"/>
      <c r="H164" s="15"/>
      <c r="I164" s="155"/>
    </row>
    <row r="165" spans="1:9" ht="25.5">
      <c r="A165" s="33">
        <v>32</v>
      </c>
      <c r="B165" s="34" t="s">
        <v>131</v>
      </c>
      <c r="C165" s="178" t="s">
        <v>538</v>
      </c>
      <c r="D165" s="36">
        <v>5000</v>
      </c>
      <c r="E165" s="31" t="s">
        <v>368</v>
      </c>
      <c r="F165" s="32"/>
      <c r="G165" s="17"/>
      <c r="H165" s="15"/>
      <c r="I165" s="155"/>
    </row>
    <row r="166" spans="1:9">
      <c r="A166" s="33"/>
      <c r="B166" s="34"/>
      <c r="C166" s="260" t="s">
        <v>132</v>
      </c>
      <c r="D166" s="36"/>
      <c r="E166" s="31"/>
      <c r="F166" s="32"/>
      <c r="G166" s="17"/>
      <c r="H166" s="27"/>
      <c r="I166" s="155"/>
    </row>
    <row r="167" spans="1:9" ht="25.5">
      <c r="A167" s="33">
        <v>33</v>
      </c>
      <c r="B167" s="34" t="s">
        <v>133</v>
      </c>
      <c r="C167" s="178" t="s">
        <v>539</v>
      </c>
      <c r="D167" s="36">
        <v>8010</v>
      </c>
      <c r="E167" s="31" t="s">
        <v>364</v>
      </c>
      <c r="F167" s="42"/>
      <c r="G167" s="15"/>
      <c r="H167" s="15"/>
      <c r="I167" s="155"/>
    </row>
    <row r="168" spans="1:9" ht="25.5">
      <c r="A168" s="33">
        <v>34</v>
      </c>
      <c r="B168" s="34" t="s">
        <v>133</v>
      </c>
      <c r="C168" s="178" t="s">
        <v>540</v>
      </c>
      <c r="D168" s="36">
        <v>2000</v>
      </c>
      <c r="E168" s="31" t="s">
        <v>364</v>
      </c>
      <c r="F168" s="32"/>
      <c r="G168" s="17"/>
      <c r="H168" s="15"/>
      <c r="I168" s="155"/>
    </row>
    <row r="169" spans="1:9" ht="25.5">
      <c r="A169" s="33">
        <v>35</v>
      </c>
      <c r="B169" s="34" t="s">
        <v>133</v>
      </c>
      <c r="C169" s="178" t="s">
        <v>437</v>
      </c>
      <c r="D169" s="36">
        <v>12000</v>
      </c>
      <c r="E169" s="31" t="s">
        <v>343</v>
      </c>
      <c r="F169" s="32"/>
      <c r="G169" s="17"/>
      <c r="H169" s="15"/>
      <c r="I169" s="155"/>
    </row>
    <row r="170" spans="1:9">
      <c r="A170" s="33"/>
      <c r="B170" s="34"/>
      <c r="C170" s="260" t="s">
        <v>134</v>
      </c>
      <c r="D170" s="36"/>
      <c r="E170" s="31"/>
      <c r="F170" s="32"/>
      <c r="G170" s="17"/>
      <c r="H170" s="27"/>
      <c r="I170" s="155"/>
    </row>
    <row r="171" spans="1:9">
      <c r="A171" s="33"/>
      <c r="B171" s="34"/>
      <c r="C171" s="260" t="s">
        <v>135</v>
      </c>
      <c r="D171" s="36"/>
      <c r="E171" s="31"/>
      <c r="F171" s="32"/>
      <c r="G171" s="17"/>
      <c r="H171" s="27"/>
      <c r="I171" s="155"/>
    </row>
    <row r="172" spans="1:9" ht="25.5">
      <c r="A172" s="33">
        <v>36</v>
      </c>
      <c r="B172" s="34" t="s">
        <v>136</v>
      </c>
      <c r="C172" s="178" t="s">
        <v>438</v>
      </c>
      <c r="D172" s="36">
        <v>50000</v>
      </c>
      <c r="E172" s="31" t="s">
        <v>364</v>
      </c>
      <c r="F172" s="32"/>
      <c r="G172" s="17"/>
      <c r="H172" s="15"/>
      <c r="I172" s="155"/>
    </row>
    <row r="173" spans="1:9" ht="25.5">
      <c r="A173" s="33">
        <v>37</v>
      </c>
      <c r="B173" s="34" t="s">
        <v>137</v>
      </c>
      <c r="C173" s="178" t="s">
        <v>439</v>
      </c>
      <c r="D173" s="36">
        <v>8000</v>
      </c>
      <c r="E173" s="31" t="s">
        <v>368</v>
      </c>
      <c r="F173" s="32"/>
      <c r="G173" s="17"/>
      <c r="H173" s="15"/>
      <c r="I173" s="155"/>
    </row>
    <row r="174" spans="1:9" ht="25.5">
      <c r="A174" s="33">
        <v>38</v>
      </c>
      <c r="B174" s="34" t="s">
        <v>137</v>
      </c>
      <c r="C174" s="178" t="s">
        <v>440</v>
      </c>
      <c r="D174" s="36">
        <v>9000</v>
      </c>
      <c r="E174" s="31" t="s">
        <v>368</v>
      </c>
      <c r="F174" s="32"/>
      <c r="G174" s="17"/>
      <c r="H174" s="15"/>
      <c r="I174" s="155"/>
    </row>
    <row r="175" spans="1:9">
      <c r="A175" s="33"/>
      <c r="B175" s="34"/>
      <c r="C175" s="260" t="s">
        <v>138</v>
      </c>
      <c r="D175" s="36"/>
      <c r="E175" s="31"/>
      <c r="F175" s="32"/>
      <c r="G175" s="17"/>
      <c r="H175" s="27"/>
      <c r="I175" s="155"/>
    </row>
    <row r="176" spans="1:9" ht="25.5">
      <c r="A176" s="33">
        <v>39</v>
      </c>
      <c r="B176" s="34" t="s">
        <v>139</v>
      </c>
      <c r="C176" s="178" t="s">
        <v>441</v>
      </c>
      <c r="D176" s="36">
        <v>10000</v>
      </c>
      <c r="E176" s="31" t="s">
        <v>364</v>
      </c>
      <c r="F176" s="32"/>
      <c r="G176" s="17"/>
      <c r="H176" s="15"/>
      <c r="I176" s="155"/>
    </row>
    <row r="177" spans="1:9" ht="25.5">
      <c r="A177" s="33">
        <v>40</v>
      </c>
      <c r="B177" s="34" t="s">
        <v>139</v>
      </c>
      <c r="C177" s="178" t="s">
        <v>442</v>
      </c>
      <c r="D177" s="36">
        <v>20000</v>
      </c>
      <c r="E177" s="31" t="s">
        <v>364</v>
      </c>
      <c r="F177" s="32"/>
      <c r="G177" s="17"/>
      <c r="H177" s="15"/>
      <c r="I177" s="155"/>
    </row>
    <row r="178" spans="1:9" ht="25.5">
      <c r="A178" s="46">
        <v>41</v>
      </c>
      <c r="B178" s="47" t="s">
        <v>311</v>
      </c>
      <c r="C178" s="178" t="s">
        <v>444</v>
      </c>
      <c r="D178" s="49">
        <v>300</v>
      </c>
      <c r="E178" s="50" t="s">
        <v>443</v>
      </c>
      <c r="F178" s="51"/>
      <c r="G178" s="17"/>
      <c r="H178" s="15"/>
      <c r="I178" s="155"/>
    </row>
    <row r="179" spans="1:9" ht="25.5">
      <c r="A179" s="46">
        <v>42</v>
      </c>
      <c r="B179" s="47" t="s">
        <v>311</v>
      </c>
      <c r="C179" s="178" t="s">
        <v>446</v>
      </c>
      <c r="D179" s="49">
        <v>200</v>
      </c>
      <c r="E179" s="50" t="s">
        <v>443</v>
      </c>
      <c r="F179" s="51"/>
      <c r="G179" s="17"/>
      <c r="H179" s="15"/>
      <c r="I179" s="155"/>
    </row>
    <row r="180" spans="1:9" ht="25.5">
      <c r="A180" s="46">
        <v>43</v>
      </c>
      <c r="B180" s="47" t="s">
        <v>311</v>
      </c>
      <c r="C180" s="178" t="s">
        <v>445</v>
      </c>
      <c r="D180" s="49">
        <v>200</v>
      </c>
      <c r="E180" s="50" t="s">
        <v>443</v>
      </c>
      <c r="F180" s="51"/>
      <c r="G180" s="17"/>
      <c r="H180" s="15"/>
      <c r="I180" s="155"/>
    </row>
    <row r="181" spans="1:9" ht="25.5">
      <c r="A181" s="46">
        <v>44</v>
      </c>
      <c r="B181" s="47" t="s">
        <v>311</v>
      </c>
      <c r="C181" s="178" t="s">
        <v>447</v>
      </c>
      <c r="D181" s="49">
        <v>80</v>
      </c>
      <c r="E181" s="50" t="s">
        <v>448</v>
      </c>
      <c r="F181" s="51"/>
      <c r="G181" s="17"/>
      <c r="H181" s="15"/>
      <c r="I181" s="155"/>
    </row>
    <row r="182" spans="1:9" ht="25.5">
      <c r="A182" s="33">
        <v>45</v>
      </c>
      <c r="B182" s="34" t="s">
        <v>140</v>
      </c>
      <c r="C182" s="178" t="s">
        <v>451</v>
      </c>
      <c r="D182" s="36">
        <v>6000</v>
      </c>
      <c r="E182" s="31" t="s">
        <v>364</v>
      </c>
      <c r="F182" s="32"/>
      <c r="G182" s="17"/>
      <c r="H182" s="15"/>
      <c r="I182" s="155"/>
    </row>
    <row r="183" spans="1:9" ht="25.5">
      <c r="A183" s="33">
        <v>46</v>
      </c>
      <c r="B183" s="34" t="s">
        <v>141</v>
      </c>
      <c r="C183" s="178" t="s">
        <v>452</v>
      </c>
      <c r="D183" s="36">
        <v>15000</v>
      </c>
      <c r="E183" s="31" t="s">
        <v>364</v>
      </c>
      <c r="F183" s="32"/>
      <c r="G183" s="17"/>
      <c r="H183" s="15"/>
      <c r="I183" s="155"/>
    </row>
    <row r="184" spans="1:9" ht="25.5">
      <c r="A184" s="33">
        <v>47</v>
      </c>
      <c r="B184" s="34" t="s">
        <v>141</v>
      </c>
      <c r="C184" s="178" t="s">
        <v>450</v>
      </c>
      <c r="D184" s="36">
        <v>8000</v>
      </c>
      <c r="E184" s="31" t="s">
        <v>449</v>
      </c>
      <c r="F184" s="32"/>
      <c r="G184" s="17"/>
      <c r="H184" s="15"/>
      <c r="I184" s="155"/>
    </row>
    <row r="185" spans="1:9" ht="25.5">
      <c r="A185" s="33">
        <v>48</v>
      </c>
      <c r="B185" s="34" t="s">
        <v>142</v>
      </c>
      <c r="C185" s="178" t="s">
        <v>453</v>
      </c>
      <c r="D185" s="36">
        <v>3000</v>
      </c>
      <c r="E185" s="31" t="s">
        <v>364</v>
      </c>
      <c r="F185" s="32"/>
      <c r="G185" s="17"/>
      <c r="H185" s="15"/>
      <c r="I185" s="155"/>
    </row>
    <row r="186" spans="1:9" ht="25.5">
      <c r="A186" s="33">
        <v>49</v>
      </c>
      <c r="B186" s="34" t="s">
        <v>143</v>
      </c>
      <c r="C186" s="178" t="s">
        <v>454</v>
      </c>
      <c r="D186" s="36">
        <v>3000</v>
      </c>
      <c r="E186" s="31" t="s">
        <v>449</v>
      </c>
      <c r="F186" s="32"/>
      <c r="G186" s="17"/>
      <c r="H186" s="15"/>
      <c r="I186" s="155"/>
    </row>
    <row r="187" spans="1:9" ht="25.5">
      <c r="A187" s="33">
        <v>50</v>
      </c>
      <c r="B187" s="34" t="s">
        <v>143</v>
      </c>
      <c r="C187" s="178" t="s">
        <v>455</v>
      </c>
      <c r="D187" s="36">
        <v>2000</v>
      </c>
      <c r="E187" s="31" t="s">
        <v>449</v>
      </c>
      <c r="F187" s="32"/>
      <c r="G187" s="17"/>
      <c r="H187" s="15"/>
      <c r="I187" s="155"/>
    </row>
    <row r="188" spans="1:9" ht="25.5">
      <c r="A188" s="33">
        <v>51</v>
      </c>
      <c r="B188" s="34" t="s">
        <v>143</v>
      </c>
      <c r="C188" s="178" t="s">
        <v>455</v>
      </c>
      <c r="D188" s="36">
        <v>3000</v>
      </c>
      <c r="E188" s="31" t="s">
        <v>383</v>
      </c>
      <c r="F188" s="32"/>
      <c r="G188" s="17"/>
      <c r="H188" s="15"/>
      <c r="I188" s="155"/>
    </row>
    <row r="189" spans="1:9" ht="25.5">
      <c r="A189" s="33">
        <v>52</v>
      </c>
      <c r="B189" s="34" t="s">
        <v>143</v>
      </c>
      <c r="C189" s="178" t="s">
        <v>456</v>
      </c>
      <c r="D189" s="36">
        <v>3000</v>
      </c>
      <c r="E189" s="31" t="s">
        <v>383</v>
      </c>
      <c r="F189" s="32"/>
      <c r="G189" s="17"/>
      <c r="H189" s="15"/>
      <c r="I189" s="155"/>
    </row>
    <row r="190" spans="1:9" ht="25.5">
      <c r="A190" s="46">
        <v>53</v>
      </c>
      <c r="B190" s="47" t="s">
        <v>312</v>
      </c>
      <c r="C190" s="284" t="s">
        <v>457</v>
      </c>
      <c r="D190" s="49">
        <v>200</v>
      </c>
      <c r="E190" s="50" t="s">
        <v>443</v>
      </c>
      <c r="F190" s="51"/>
      <c r="G190" s="17"/>
      <c r="H190" s="15"/>
      <c r="I190" s="155"/>
    </row>
    <row r="191" spans="1:9" ht="25.5">
      <c r="A191" s="46">
        <v>54</v>
      </c>
      <c r="B191" s="47" t="s">
        <v>312</v>
      </c>
      <c r="C191" s="284" t="s">
        <v>459</v>
      </c>
      <c r="D191" s="49">
        <v>200</v>
      </c>
      <c r="E191" s="50" t="s">
        <v>443</v>
      </c>
      <c r="F191" s="51"/>
      <c r="G191" s="17"/>
      <c r="H191" s="15"/>
      <c r="I191" s="155"/>
    </row>
    <row r="192" spans="1:9" ht="25.5">
      <c r="A192" s="46">
        <v>55</v>
      </c>
      <c r="B192" s="47" t="s">
        <v>312</v>
      </c>
      <c r="C192" s="284" t="s">
        <v>458</v>
      </c>
      <c r="D192" s="49">
        <v>200</v>
      </c>
      <c r="E192" s="50" t="s">
        <v>443</v>
      </c>
      <c r="F192" s="51"/>
      <c r="G192" s="17"/>
      <c r="H192" s="15"/>
      <c r="I192" s="155"/>
    </row>
    <row r="193" spans="1:9">
      <c r="A193" s="33"/>
      <c r="B193" s="29"/>
      <c r="C193" s="260" t="s">
        <v>144</v>
      </c>
      <c r="D193" s="36"/>
      <c r="E193" s="31"/>
      <c r="F193" s="32"/>
      <c r="G193" s="17"/>
      <c r="H193" s="27"/>
      <c r="I193" s="155"/>
    </row>
    <row r="194" spans="1:9" ht="25.5">
      <c r="A194" s="33">
        <v>56</v>
      </c>
      <c r="B194" s="29" t="s">
        <v>279</v>
      </c>
      <c r="C194" s="178" t="s">
        <v>460</v>
      </c>
      <c r="D194" s="36">
        <v>50</v>
      </c>
      <c r="E194" s="31" t="s">
        <v>364</v>
      </c>
      <c r="F194" s="32"/>
      <c r="G194" s="17"/>
      <c r="H194" s="15"/>
      <c r="I194" s="155"/>
    </row>
    <row r="195" spans="1:9">
      <c r="A195" s="33"/>
      <c r="B195" s="29"/>
      <c r="C195" s="260" t="s">
        <v>145</v>
      </c>
      <c r="D195" s="36"/>
      <c r="E195" s="31"/>
      <c r="F195" s="32"/>
      <c r="G195" s="17"/>
      <c r="H195" s="27"/>
      <c r="I195" s="155"/>
    </row>
    <row r="196" spans="1:9" ht="26.25" thickBot="1">
      <c r="A196" s="69">
        <v>57</v>
      </c>
      <c r="B196" s="192" t="s">
        <v>146</v>
      </c>
      <c r="C196" s="179" t="s">
        <v>461</v>
      </c>
      <c r="D196" s="137">
        <v>1000</v>
      </c>
      <c r="E196" s="138" t="s">
        <v>361</v>
      </c>
      <c r="F196" s="193"/>
      <c r="G196" s="139"/>
      <c r="H196" s="168"/>
      <c r="I196" s="182"/>
    </row>
    <row r="197" spans="1:9" ht="15.75" thickBot="1">
      <c r="A197" s="109" t="s">
        <v>815</v>
      </c>
      <c r="B197" s="214"/>
      <c r="C197" s="277" t="s">
        <v>317</v>
      </c>
      <c r="D197" s="112"/>
      <c r="E197" s="113"/>
      <c r="F197" s="114"/>
      <c r="G197" s="115"/>
      <c r="H197" s="269"/>
      <c r="I197" s="270"/>
    </row>
    <row r="198" spans="1:9" ht="25.5">
      <c r="A198" s="202"/>
      <c r="B198" s="102"/>
      <c r="C198" s="262" t="s">
        <v>147</v>
      </c>
      <c r="D198" s="185"/>
      <c r="E198" s="105"/>
      <c r="F198" s="106"/>
      <c r="G198" s="107"/>
      <c r="H198" s="273"/>
      <c r="I198" s="272"/>
    </row>
    <row r="199" spans="1:9" ht="38.25">
      <c r="A199" s="33">
        <v>1</v>
      </c>
      <c r="B199" s="34" t="s">
        <v>148</v>
      </c>
      <c r="C199" s="178" t="s">
        <v>462</v>
      </c>
      <c r="D199" s="36">
        <v>5000</v>
      </c>
      <c r="E199" s="31" t="s">
        <v>463</v>
      </c>
      <c r="F199" s="32"/>
      <c r="G199" s="17"/>
      <c r="H199" s="15"/>
      <c r="I199" s="155"/>
    </row>
    <row r="200" spans="1:9" ht="25.5">
      <c r="A200" s="33">
        <v>2</v>
      </c>
      <c r="B200" s="34" t="s">
        <v>148</v>
      </c>
      <c r="C200" s="178" t="s">
        <v>464</v>
      </c>
      <c r="D200" s="36">
        <v>1400</v>
      </c>
      <c r="E200" s="31" t="s">
        <v>343</v>
      </c>
      <c r="F200" s="32"/>
      <c r="G200" s="17"/>
      <c r="H200" s="15"/>
      <c r="I200" s="155"/>
    </row>
    <row r="201" spans="1:9" ht="25.5">
      <c r="A201" s="33">
        <v>3</v>
      </c>
      <c r="B201" s="34" t="s">
        <v>149</v>
      </c>
      <c r="C201" s="178" t="s">
        <v>465</v>
      </c>
      <c r="D201" s="36">
        <v>3000</v>
      </c>
      <c r="E201" s="31" t="s">
        <v>349</v>
      </c>
      <c r="F201" s="32"/>
      <c r="G201" s="17"/>
      <c r="H201" s="15"/>
      <c r="I201" s="155"/>
    </row>
    <row r="202" spans="1:9" ht="25.5">
      <c r="A202" s="33">
        <v>4</v>
      </c>
      <c r="B202" s="34" t="s">
        <v>308</v>
      </c>
      <c r="C202" s="178" t="s">
        <v>466</v>
      </c>
      <c r="D202" s="36">
        <v>4000</v>
      </c>
      <c r="E202" s="31" t="s">
        <v>349</v>
      </c>
      <c r="F202" s="32"/>
      <c r="G202" s="17"/>
      <c r="H202" s="15"/>
      <c r="I202" s="155"/>
    </row>
    <row r="203" spans="1:9">
      <c r="A203" s="33"/>
      <c r="B203" s="34"/>
      <c r="C203" s="260" t="s">
        <v>800</v>
      </c>
      <c r="D203" s="36"/>
      <c r="E203" s="31"/>
      <c r="F203" s="32"/>
      <c r="G203" s="17"/>
      <c r="H203" s="27"/>
      <c r="I203" s="155"/>
    </row>
    <row r="204" spans="1:9" ht="38.25">
      <c r="A204" s="33">
        <v>5</v>
      </c>
      <c r="B204" s="34" t="s">
        <v>150</v>
      </c>
      <c r="C204" s="178" t="s">
        <v>467</v>
      </c>
      <c r="D204" s="36">
        <v>3000</v>
      </c>
      <c r="E204" s="31" t="s">
        <v>463</v>
      </c>
      <c r="F204" s="32"/>
      <c r="G204" s="17"/>
      <c r="H204" s="15"/>
      <c r="I204" s="155"/>
    </row>
    <row r="205" spans="1:9" ht="38.25">
      <c r="A205" s="33">
        <v>6</v>
      </c>
      <c r="B205" s="34" t="s">
        <v>151</v>
      </c>
      <c r="C205" s="178" t="s">
        <v>468</v>
      </c>
      <c r="D205" s="36">
        <v>6000</v>
      </c>
      <c r="E205" s="31" t="s">
        <v>463</v>
      </c>
      <c r="F205" s="32"/>
      <c r="G205" s="17"/>
      <c r="H205" s="15"/>
      <c r="I205" s="155"/>
    </row>
    <row r="206" spans="1:9">
      <c r="A206" s="33"/>
      <c r="B206" s="34"/>
      <c r="C206" s="260" t="s">
        <v>152</v>
      </c>
      <c r="D206" s="36"/>
      <c r="E206" s="31"/>
      <c r="F206" s="32"/>
      <c r="G206" s="17"/>
      <c r="H206" s="27"/>
      <c r="I206" s="155"/>
    </row>
    <row r="207" spans="1:9" ht="38.25">
      <c r="A207" s="33">
        <v>7</v>
      </c>
      <c r="B207" s="34" t="s">
        <v>153</v>
      </c>
      <c r="C207" s="178" t="s">
        <v>469</v>
      </c>
      <c r="D207" s="36">
        <v>5000</v>
      </c>
      <c r="E207" s="31" t="s">
        <v>463</v>
      </c>
      <c r="F207" s="32"/>
      <c r="G207" s="17"/>
      <c r="H207" s="15"/>
      <c r="I207" s="155"/>
    </row>
    <row r="208" spans="1:9" ht="38.25">
      <c r="A208" s="33">
        <v>8</v>
      </c>
      <c r="B208" s="34" t="s">
        <v>153</v>
      </c>
      <c r="C208" s="178" t="s">
        <v>470</v>
      </c>
      <c r="D208" s="36">
        <v>10000</v>
      </c>
      <c r="E208" s="31" t="s">
        <v>463</v>
      </c>
      <c r="F208" s="32"/>
      <c r="G208" s="17"/>
      <c r="H208" s="15"/>
      <c r="I208" s="155"/>
    </row>
    <row r="209" spans="1:9" ht="25.5">
      <c r="A209" s="33"/>
      <c r="B209" s="34"/>
      <c r="C209" s="260" t="s">
        <v>154</v>
      </c>
      <c r="D209" s="36"/>
      <c r="E209" s="31"/>
      <c r="F209" s="32"/>
      <c r="G209" s="17"/>
      <c r="H209" s="27"/>
      <c r="I209" s="155"/>
    </row>
    <row r="210" spans="1:9" ht="25.5">
      <c r="A210" s="33">
        <v>9</v>
      </c>
      <c r="B210" s="34" t="s">
        <v>155</v>
      </c>
      <c r="C210" s="178" t="s">
        <v>471</v>
      </c>
      <c r="D210" s="36">
        <v>500</v>
      </c>
      <c r="E210" s="31" t="s">
        <v>343</v>
      </c>
      <c r="F210" s="32"/>
      <c r="G210" s="17"/>
      <c r="H210" s="15"/>
      <c r="I210" s="155"/>
    </row>
    <row r="211" spans="1:9" ht="38.25">
      <c r="A211" s="33">
        <v>10</v>
      </c>
      <c r="B211" s="34" t="s">
        <v>155</v>
      </c>
      <c r="C211" s="178" t="s">
        <v>710</v>
      </c>
      <c r="D211" s="36">
        <v>3000</v>
      </c>
      <c r="E211" s="31" t="s">
        <v>463</v>
      </c>
      <c r="F211" s="32"/>
      <c r="G211" s="17"/>
      <c r="H211" s="15"/>
      <c r="I211" s="155"/>
    </row>
    <row r="212" spans="1:9" ht="25.5">
      <c r="A212" s="33"/>
      <c r="B212" s="34"/>
      <c r="C212" s="260" t="s">
        <v>156</v>
      </c>
      <c r="D212" s="36"/>
      <c r="E212" s="31"/>
      <c r="F212" s="32"/>
      <c r="G212" s="17"/>
      <c r="H212" s="27"/>
      <c r="I212" s="155"/>
    </row>
    <row r="213" spans="1:9" ht="38.25">
      <c r="A213" s="33">
        <v>11</v>
      </c>
      <c r="B213" s="34" t="s">
        <v>157</v>
      </c>
      <c r="C213" s="178" t="s">
        <v>541</v>
      </c>
      <c r="D213" s="36">
        <v>90000</v>
      </c>
      <c r="E213" s="31" t="s">
        <v>463</v>
      </c>
      <c r="F213" s="32"/>
      <c r="G213" s="17"/>
      <c r="H213" s="15"/>
      <c r="I213" s="155"/>
    </row>
    <row r="214" spans="1:9" ht="38.25">
      <c r="A214" s="33">
        <v>12</v>
      </c>
      <c r="B214" s="34" t="s">
        <v>157</v>
      </c>
      <c r="C214" s="178" t="s">
        <v>542</v>
      </c>
      <c r="D214" s="36">
        <v>50000</v>
      </c>
      <c r="E214" s="31" t="s">
        <v>463</v>
      </c>
      <c r="F214" s="32"/>
      <c r="G214" s="17"/>
      <c r="H214" s="15"/>
      <c r="I214" s="155"/>
    </row>
    <row r="215" spans="1:9" ht="38.25">
      <c r="A215" s="33">
        <v>13</v>
      </c>
      <c r="B215" s="34" t="s">
        <v>158</v>
      </c>
      <c r="C215" s="178" t="s">
        <v>543</v>
      </c>
      <c r="D215" s="36">
        <v>5000</v>
      </c>
      <c r="E215" s="31" t="s">
        <v>463</v>
      </c>
      <c r="F215" s="32"/>
      <c r="G215" s="17"/>
      <c r="H215" s="15"/>
      <c r="I215" s="155"/>
    </row>
    <row r="216" spans="1:9" ht="38.25">
      <c r="A216" s="33">
        <v>14</v>
      </c>
      <c r="B216" s="34" t="s">
        <v>298</v>
      </c>
      <c r="C216" s="178" t="s">
        <v>472</v>
      </c>
      <c r="D216" s="36">
        <v>3000</v>
      </c>
      <c r="E216" s="31" t="s">
        <v>463</v>
      </c>
      <c r="F216" s="32"/>
      <c r="G216" s="17"/>
      <c r="H216" s="15"/>
      <c r="I216" s="155"/>
    </row>
    <row r="217" spans="1:9" ht="38.25">
      <c r="A217" s="33">
        <v>15</v>
      </c>
      <c r="B217" s="34" t="s">
        <v>325</v>
      </c>
      <c r="C217" s="178" t="s">
        <v>473</v>
      </c>
      <c r="D217" s="36">
        <v>2000</v>
      </c>
      <c r="E217" s="31" t="s">
        <v>463</v>
      </c>
      <c r="F217" s="32"/>
      <c r="G217" s="17"/>
      <c r="H217" s="15"/>
      <c r="I217" s="155"/>
    </row>
    <row r="218" spans="1:9" ht="25.5">
      <c r="A218" s="33"/>
      <c r="B218" s="34"/>
      <c r="C218" s="260" t="s">
        <v>805</v>
      </c>
      <c r="D218" s="36"/>
      <c r="E218" s="31"/>
      <c r="F218" s="32"/>
      <c r="G218" s="17"/>
      <c r="H218" s="27"/>
      <c r="I218" s="155"/>
    </row>
    <row r="219" spans="1:9" ht="38.25">
      <c r="A219" s="33">
        <v>16</v>
      </c>
      <c r="B219" s="34" t="s">
        <v>159</v>
      </c>
      <c r="C219" s="178" t="s">
        <v>474</v>
      </c>
      <c r="D219" s="36">
        <v>3000</v>
      </c>
      <c r="E219" s="31" t="s">
        <v>463</v>
      </c>
      <c r="F219" s="32"/>
      <c r="G219" s="17"/>
      <c r="H219" s="15"/>
      <c r="I219" s="155"/>
    </row>
    <row r="220" spans="1:9">
      <c r="A220" s="33"/>
      <c r="B220" s="34"/>
      <c r="C220" s="260" t="s">
        <v>806</v>
      </c>
      <c r="D220" s="36"/>
      <c r="E220" s="31"/>
      <c r="F220" s="32"/>
      <c r="G220" s="17"/>
      <c r="H220" s="27"/>
      <c r="I220" s="155"/>
    </row>
    <row r="221" spans="1:9" ht="38.25">
      <c r="A221" s="33">
        <v>17</v>
      </c>
      <c r="B221" s="34" t="s">
        <v>160</v>
      </c>
      <c r="C221" s="178" t="s">
        <v>475</v>
      </c>
      <c r="D221" s="36">
        <v>300</v>
      </c>
      <c r="E221" s="31" t="s">
        <v>432</v>
      </c>
      <c r="F221" s="32"/>
      <c r="G221" s="17"/>
      <c r="H221" s="15"/>
      <c r="I221" s="155"/>
    </row>
    <row r="222" spans="1:9" ht="38.25">
      <c r="A222" s="33">
        <v>18</v>
      </c>
      <c r="B222" s="34" t="s">
        <v>161</v>
      </c>
      <c r="C222" s="178" t="s">
        <v>476</v>
      </c>
      <c r="D222" s="36">
        <v>5000</v>
      </c>
      <c r="E222" s="31" t="s">
        <v>463</v>
      </c>
      <c r="F222" s="32"/>
      <c r="G222" s="17"/>
      <c r="H222" s="15"/>
      <c r="I222" s="155"/>
    </row>
    <row r="223" spans="1:9" ht="38.25">
      <c r="A223" s="33">
        <v>19</v>
      </c>
      <c r="B223" s="34" t="s">
        <v>161</v>
      </c>
      <c r="C223" s="178" t="s">
        <v>477</v>
      </c>
      <c r="D223" s="36">
        <v>5000</v>
      </c>
      <c r="E223" s="31" t="s">
        <v>463</v>
      </c>
      <c r="F223" s="32"/>
      <c r="G223" s="17"/>
      <c r="H223" s="15"/>
      <c r="I223" s="155"/>
    </row>
    <row r="224" spans="1:9">
      <c r="A224" s="33"/>
      <c r="B224" s="34"/>
      <c r="C224" s="260" t="s">
        <v>162</v>
      </c>
      <c r="D224" s="36"/>
      <c r="E224" s="31"/>
      <c r="F224" s="32"/>
      <c r="G224" s="17"/>
      <c r="H224" s="27"/>
      <c r="I224" s="155"/>
    </row>
    <row r="225" spans="1:9" ht="25.5">
      <c r="A225" s="33">
        <v>20</v>
      </c>
      <c r="B225" s="34" t="s">
        <v>163</v>
      </c>
      <c r="C225" s="178" t="s">
        <v>478</v>
      </c>
      <c r="D225" s="36">
        <v>2000</v>
      </c>
      <c r="E225" s="31" t="s">
        <v>368</v>
      </c>
      <c r="F225" s="32"/>
      <c r="G225" s="17"/>
      <c r="H225" s="15"/>
      <c r="I225" s="155"/>
    </row>
    <row r="226" spans="1:9" ht="25.5">
      <c r="A226" s="33">
        <v>21</v>
      </c>
      <c r="B226" s="34" t="s">
        <v>163</v>
      </c>
      <c r="C226" s="178" t="s">
        <v>479</v>
      </c>
      <c r="D226" s="36">
        <v>4000</v>
      </c>
      <c r="E226" s="31" t="s">
        <v>368</v>
      </c>
      <c r="F226" s="32"/>
      <c r="G226" s="17"/>
      <c r="H226" s="15"/>
      <c r="I226" s="155"/>
    </row>
    <row r="227" spans="1:9" ht="25.5">
      <c r="A227" s="33">
        <v>22</v>
      </c>
      <c r="B227" s="34" t="s">
        <v>163</v>
      </c>
      <c r="C227" s="178" t="s">
        <v>480</v>
      </c>
      <c r="D227" s="36">
        <v>2000</v>
      </c>
      <c r="E227" s="31" t="s">
        <v>403</v>
      </c>
      <c r="F227" s="32"/>
      <c r="G227" s="17"/>
      <c r="H227" s="15"/>
      <c r="I227" s="155"/>
    </row>
    <row r="228" spans="1:9" ht="25.5">
      <c r="A228" s="33">
        <v>23</v>
      </c>
      <c r="B228" s="34" t="s">
        <v>163</v>
      </c>
      <c r="C228" s="178" t="s">
        <v>481</v>
      </c>
      <c r="D228" s="36">
        <v>4000</v>
      </c>
      <c r="E228" s="31" t="s">
        <v>403</v>
      </c>
      <c r="F228" s="32"/>
      <c r="G228" s="17"/>
      <c r="H228" s="15"/>
      <c r="I228" s="155"/>
    </row>
    <row r="229" spans="1:9" ht="25.5">
      <c r="A229" s="33">
        <v>24</v>
      </c>
      <c r="B229" s="34" t="s">
        <v>163</v>
      </c>
      <c r="C229" s="178" t="s">
        <v>493</v>
      </c>
      <c r="D229" s="36">
        <v>4000</v>
      </c>
      <c r="E229" s="31" t="s">
        <v>368</v>
      </c>
      <c r="F229" s="32"/>
      <c r="G229" s="17"/>
      <c r="H229" s="15"/>
      <c r="I229" s="155"/>
    </row>
    <row r="230" spans="1:9" ht="25.5">
      <c r="A230" s="33">
        <v>25</v>
      </c>
      <c r="B230" s="34" t="s">
        <v>164</v>
      </c>
      <c r="C230" s="178" t="s">
        <v>482</v>
      </c>
      <c r="D230" s="36">
        <v>8000</v>
      </c>
      <c r="E230" s="31" t="s">
        <v>364</v>
      </c>
      <c r="F230" s="32"/>
      <c r="G230" s="17"/>
      <c r="H230" s="15"/>
      <c r="I230" s="155"/>
    </row>
    <row r="231" spans="1:9">
      <c r="A231" s="33"/>
      <c r="B231" s="34"/>
      <c r="C231" s="260" t="s">
        <v>165</v>
      </c>
      <c r="D231" s="36"/>
      <c r="E231" s="31"/>
      <c r="F231" s="32"/>
      <c r="G231" s="17"/>
      <c r="H231" s="27"/>
      <c r="I231" s="155"/>
    </row>
    <row r="232" spans="1:9" ht="38.25">
      <c r="A232" s="33">
        <v>26</v>
      </c>
      <c r="B232" s="34" t="s">
        <v>166</v>
      </c>
      <c r="C232" s="178" t="s">
        <v>484</v>
      </c>
      <c r="D232" s="36">
        <v>1000</v>
      </c>
      <c r="E232" s="31" t="s">
        <v>483</v>
      </c>
      <c r="F232" s="32"/>
      <c r="G232" s="17"/>
      <c r="H232" s="15"/>
      <c r="I232" s="155"/>
    </row>
    <row r="233" spans="1:9" ht="38.25">
      <c r="A233" s="33">
        <v>27</v>
      </c>
      <c r="B233" s="34" t="s">
        <v>167</v>
      </c>
      <c r="C233" s="178" t="s">
        <v>485</v>
      </c>
      <c r="D233" s="36">
        <v>800</v>
      </c>
      <c r="E233" s="31" t="s">
        <v>483</v>
      </c>
      <c r="F233" s="32"/>
      <c r="G233" s="17"/>
      <c r="H233" s="15"/>
      <c r="I233" s="155"/>
    </row>
    <row r="234" spans="1:9">
      <c r="A234" s="33"/>
      <c r="B234" s="34"/>
      <c r="C234" s="260" t="s">
        <v>168</v>
      </c>
      <c r="D234" s="36"/>
      <c r="E234" s="31"/>
      <c r="F234" s="32"/>
      <c r="G234" s="17"/>
      <c r="H234" s="27"/>
      <c r="I234" s="155"/>
    </row>
    <row r="235" spans="1:9" ht="25.5">
      <c r="A235" s="33">
        <v>28</v>
      </c>
      <c r="B235" s="34" t="s">
        <v>169</v>
      </c>
      <c r="C235" s="178" t="s">
        <v>486</v>
      </c>
      <c r="D235" s="36">
        <v>3000</v>
      </c>
      <c r="E235" s="31" t="s">
        <v>364</v>
      </c>
      <c r="F235" s="32"/>
      <c r="G235" s="17"/>
      <c r="H235" s="15"/>
      <c r="I235" s="155"/>
    </row>
    <row r="236" spans="1:9" ht="25.5">
      <c r="A236" s="33">
        <v>29</v>
      </c>
      <c r="B236" s="34" t="s">
        <v>169</v>
      </c>
      <c r="C236" s="178" t="s">
        <v>487</v>
      </c>
      <c r="D236" s="36">
        <v>800</v>
      </c>
      <c r="E236" s="31" t="s">
        <v>350</v>
      </c>
      <c r="F236" s="32"/>
      <c r="G236" s="17"/>
      <c r="H236" s="15"/>
      <c r="I236" s="155"/>
    </row>
    <row r="237" spans="1:9" ht="25.5">
      <c r="A237" s="33">
        <v>30</v>
      </c>
      <c r="B237" s="34" t="s">
        <v>170</v>
      </c>
      <c r="C237" s="178" t="s">
        <v>488</v>
      </c>
      <c r="D237" s="36">
        <v>900</v>
      </c>
      <c r="E237" s="31" t="s">
        <v>364</v>
      </c>
      <c r="F237" s="32"/>
      <c r="G237" s="17"/>
      <c r="H237" s="15"/>
      <c r="I237" s="155"/>
    </row>
    <row r="238" spans="1:9">
      <c r="A238" s="33"/>
      <c r="B238" s="34"/>
      <c r="C238" s="260" t="s">
        <v>171</v>
      </c>
      <c r="D238" s="36"/>
      <c r="E238" s="31"/>
      <c r="F238" s="32"/>
      <c r="G238" s="17"/>
      <c r="H238" s="27"/>
      <c r="I238" s="155"/>
    </row>
    <row r="239" spans="1:9" ht="25.5">
      <c r="A239" s="33">
        <v>31</v>
      </c>
      <c r="B239" s="34" t="s">
        <v>172</v>
      </c>
      <c r="C239" s="178" t="s">
        <v>490</v>
      </c>
      <c r="D239" s="36">
        <v>10000</v>
      </c>
      <c r="E239" s="31" t="s">
        <v>491</v>
      </c>
      <c r="F239" s="32"/>
      <c r="G239" s="17"/>
      <c r="H239" s="15"/>
      <c r="I239" s="155"/>
    </row>
    <row r="240" spans="1:9" ht="25.5">
      <c r="A240" s="33">
        <v>32</v>
      </c>
      <c r="B240" s="34" t="s">
        <v>172</v>
      </c>
      <c r="C240" s="178" t="s">
        <v>492</v>
      </c>
      <c r="D240" s="36">
        <v>7000</v>
      </c>
      <c r="E240" s="31" t="s">
        <v>368</v>
      </c>
      <c r="F240" s="32"/>
      <c r="G240" s="17"/>
      <c r="H240" s="15"/>
      <c r="I240" s="155"/>
    </row>
    <row r="241" spans="1:9" ht="25.5">
      <c r="A241" s="33">
        <v>33</v>
      </c>
      <c r="B241" s="34" t="s">
        <v>172</v>
      </c>
      <c r="C241" s="178" t="s">
        <v>489</v>
      </c>
      <c r="D241" s="36">
        <v>2000</v>
      </c>
      <c r="E241" s="31" t="s">
        <v>343</v>
      </c>
      <c r="F241" s="32"/>
      <c r="G241" s="17"/>
      <c r="H241" s="15"/>
      <c r="I241" s="155"/>
    </row>
    <row r="242" spans="1:9" ht="25.5">
      <c r="A242" s="33">
        <v>34</v>
      </c>
      <c r="B242" s="34" t="s">
        <v>173</v>
      </c>
      <c r="C242" s="285" t="s">
        <v>545</v>
      </c>
      <c r="D242" s="36">
        <v>5000</v>
      </c>
      <c r="E242" s="31" t="s">
        <v>368</v>
      </c>
      <c r="F242" s="32"/>
      <c r="G242" s="17"/>
      <c r="H242" s="15"/>
      <c r="I242" s="155"/>
    </row>
    <row r="243" spans="1:9" ht="25.5">
      <c r="A243" s="33">
        <v>35</v>
      </c>
      <c r="B243" s="34" t="s">
        <v>173</v>
      </c>
      <c r="C243" s="285" t="s">
        <v>544</v>
      </c>
      <c r="D243" s="36">
        <v>150</v>
      </c>
      <c r="E243" s="31" t="s">
        <v>343</v>
      </c>
      <c r="F243" s="32"/>
      <c r="G243" s="17"/>
      <c r="H243" s="15"/>
      <c r="I243" s="155"/>
    </row>
    <row r="244" spans="1:9">
      <c r="A244" s="33"/>
      <c r="B244" s="34"/>
      <c r="C244" s="260" t="s">
        <v>174</v>
      </c>
      <c r="D244" s="36"/>
      <c r="E244" s="31"/>
      <c r="F244" s="32"/>
      <c r="G244" s="17"/>
      <c r="H244" s="27"/>
      <c r="I244" s="155"/>
    </row>
    <row r="245" spans="1:9" ht="25.5">
      <c r="A245" s="33">
        <v>36</v>
      </c>
      <c r="B245" s="34" t="s">
        <v>175</v>
      </c>
      <c r="C245" s="178" t="s">
        <v>546</v>
      </c>
      <c r="D245" s="36">
        <v>500</v>
      </c>
      <c r="E245" s="31" t="s">
        <v>368</v>
      </c>
      <c r="F245" s="32"/>
      <c r="G245" s="17"/>
      <c r="H245" s="15"/>
      <c r="I245" s="155"/>
    </row>
    <row r="246" spans="1:9">
      <c r="A246" s="33"/>
      <c r="B246" s="34"/>
      <c r="C246" s="260" t="s">
        <v>176</v>
      </c>
      <c r="D246" s="36"/>
      <c r="E246" s="31"/>
      <c r="F246" s="32"/>
      <c r="G246" s="17"/>
      <c r="H246" s="27"/>
      <c r="I246" s="155"/>
    </row>
    <row r="247" spans="1:9" ht="38.25">
      <c r="A247" s="33">
        <v>37</v>
      </c>
      <c r="B247" s="34" t="s">
        <v>177</v>
      </c>
      <c r="C247" s="178" t="s">
        <v>547</v>
      </c>
      <c r="D247" s="36">
        <v>500</v>
      </c>
      <c r="E247" s="31" t="s">
        <v>483</v>
      </c>
      <c r="F247" s="32"/>
      <c r="G247" s="17"/>
      <c r="H247" s="15"/>
      <c r="I247" s="155"/>
    </row>
    <row r="248" spans="1:9" ht="25.5">
      <c r="A248" s="33">
        <v>38</v>
      </c>
      <c r="B248" s="34" t="s">
        <v>313</v>
      </c>
      <c r="C248" s="178" t="s">
        <v>548</v>
      </c>
      <c r="D248" s="36">
        <v>1000</v>
      </c>
      <c r="E248" s="31" t="s">
        <v>349</v>
      </c>
      <c r="F248" s="32"/>
      <c r="G248" s="17"/>
      <c r="H248" s="15"/>
      <c r="I248" s="155"/>
    </row>
    <row r="249" spans="1:9">
      <c r="A249" s="33"/>
      <c r="B249" s="34"/>
      <c r="C249" s="260" t="s">
        <v>178</v>
      </c>
      <c r="D249" s="36"/>
      <c r="E249" s="31"/>
      <c r="F249" s="32"/>
      <c r="G249" s="17"/>
      <c r="H249" s="27"/>
      <c r="I249" s="155"/>
    </row>
    <row r="250" spans="1:9" ht="25.5">
      <c r="A250" s="33">
        <v>39</v>
      </c>
      <c r="B250" s="34" t="s">
        <v>179</v>
      </c>
      <c r="C250" s="178" t="s">
        <v>549</v>
      </c>
      <c r="D250" s="36">
        <v>3000</v>
      </c>
      <c r="E250" s="31" t="s">
        <v>449</v>
      </c>
      <c r="F250" s="32"/>
      <c r="G250" s="17"/>
      <c r="H250" s="15"/>
      <c r="I250" s="155"/>
    </row>
    <row r="251" spans="1:9" ht="25.5">
      <c r="A251" s="33">
        <v>40</v>
      </c>
      <c r="B251" s="34" t="s">
        <v>180</v>
      </c>
      <c r="C251" s="178" t="s">
        <v>550</v>
      </c>
      <c r="D251" s="36">
        <v>2000</v>
      </c>
      <c r="E251" s="31" t="s">
        <v>361</v>
      </c>
      <c r="F251" s="32"/>
      <c r="G251" s="17"/>
      <c r="H251" s="15"/>
      <c r="I251" s="155"/>
    </row>
    <row r="252" spans="1:9" ht="25.5">
      <c r="A252" s="33">
        <v>41</v>
      </c>
      <c r="B252" s="34" t="s">
        <v>181</v>
      </c>
      <c r="C252" s="178" t="s">
        <v>551</v>
      </c>
      <c r="D252" s="36">
        <v>1500</v>
      </c>
      <c r="E252" s="31" t="s">
        <v>361</v>
      </c>
      <c r="F252" s="32"/>
      <c r="G252" s="17"/>
      <c r="H252" s="15"/>
      <c r="I252" s="155"/>
    </row>
    <row r="253" spans="1:9" ht="25.5">
      <c r="A253" s="33">
        <v>42</v>
      </c>
      <c r="B253" s="34" t="s">
        <v>182</v>
      </c>
      <c r="C253" s="178" t="s">
        <v>552</v>
      </c>
      <c r="D253" s="36">
        <v>1000</v>
      </c>
      <c r="E253" s="31" t="s">
        <v>361</v>
      </c>
      <c r="F253" s="32"/>
      <c r="G253" s="17"/>
      <c r="H253" s="27"/>
      <c r="I253" s="155"/>
    </row>
    <row r="254" spans="1:9">
      <c r="A254" s="33"/>
      <c r="B254" s="34"/>
      <c r="C254" s="260" t="s">
        <v>183</v>
      </c>
      <c r="D254" s="36"/>
      <c r="E254" s="31"/>
      <c r="F254" s="32"/>
      <c r="G254" s="17"/>
      <c r="H254" s="27"/>
      <c r="I254" s="155"/>
    </row>
    <row r="255" spans="1:9" ht="25.5">
      <c r="A255" s="33">
        <v>43</v>
      </c>
      <c r="B255" s="34" t="s">
        <v>184</v>
      </c>
      <c r="C255" s="178" t="s">
        <v>553</v>
      </c>
      <c r="D255" s="36">
        <v>20000</v>
      </c>
      <c r="E255" s="31" t="s">
        <v>368</v>
      </c>
      <c r="F255" s="32"/>
      <c r="G255" s="17"/>
      <c r="H255" s="15"/>
      <c r="I255" s="155"/>
    </row>
    <row r="256" spans="1:9">
      <c r="A256" s="33"/>
      <c r="B256" s="34"/>
      <c r="C256" s="260" t="s">
        <v>185</v>
      </c>
      <c r="D256" s="36"/>
      <c r="E256" s="31"/>
      <c r="F256" s="32"/>
      <c r="G256" s="17"/>
      <c r="H256" s="27"/>
      <c r="I256" s="155"/>
    </row>
    <row r="257" spans="1:9" ht="25.5">
      <c r="A257" s="33">
        <v>44</v>
      </c>
      <c r="B257" s="34" t="s">
        <v>186</v>
      </c>
      <c r="C257" s="178" t="s">
        <v>555</v>
      </c>
      <c r="D257" s="36">
        <v>5000</v>
      </c>
      <c r="E257" s="31" t="s">
        <v>491</v>
      </c>
      <c r="F257" s="32"/>
      <c r="G257" s="17"/>
      <c r="H257" s="15"/>
      <c r="I257" s="155"/>
    </row>
    <row r="258" spans="1:9" ht="25.5">
      <c r="A258" s="33"/>
      <c r="B258" s="34"/>
      <c r="C258" s="260" t="s">
        <v>187</v>
      </c>
      <c r="D258" s="36"/>
      <c r="E258" s="31"/>
      <c r="F258" s="32"/>
      <c r="G258" s="17"/>
      <c r="H258" s="27"/>
      <c r="I258" s="155"/>
    </row>
    <row r="259" spans="1:9" ht="25.5">
      <c r="A259" s="33">
        <v>45</v>
      </c>
      <c r="B259" s="34" t="s">
        <v>188</v>
      </c>
      <c r="C259" s="178" t="s">
        <v>557</v>
      </c>
      <c r="D259" s="36">
        <v>1000</v>
      </c>
      <c r="E259" s="31" t="s">
        <v>559</v>
      </c>
      <c r="F259" s="32"/>
      <c r="G259" s="17"/>
      <c r="H259" s="15"/>
      <c r="I259" s="155"/>
    </row>
    <row r="260" spans="1:9" ht="25.5">
      <c r="A260" s="33">
        <v>46</v>
      </c>
      <c r="B260" s="34" t="s">
        <v>188</v>
      </c>
      <c r="C260" s="178" t="s">
        <v>558</v>
      </c>
      <c r="D260" s="36">
        <v>1000</v>
      </c>
      <c r="E260" s="31" t="s">
        <v>560</v>
      </c>
      <c r="F260" s="32"/>
      <c r="G260" s="17"/>
      <c r="H260" s="15"/>
      <c r="I260" s="155"/>
    </row>
    <row r="261" spans="1:9">
      <c r="A261" s="33"/>
      <c r="B261" s="34"/>
      <c r="C261" s="260" t="s">
        <v>190</v>
      </c>
      <c r="D261" s="36"/>
      <c r="E261" s="31"/>
      <c r="F261" s="32"/>
      <c r="G261" s="17"/>
      <c r="H261" s="27"/>
      <c r="I261" s="155"/>
    </row>
    <row r="262" spans="1:9" ht="25.5">
      <c r="A262" s="33">
        <v>47</v>
      </c>
      <c r="B262" s="34" t="s">
        <v>192</v>
      </c>
      <c r="C262" s="178" t="s">
        <v>562</v>
      </c>
      <c r="D262" s="36">
        <v>3000</v>
      </c>
      <c r="E262" s="31" t="s">
        <v>368</v>
      </c>
      <c r="F262" s="32"/>
      <c r="G262" s="17"/>
      <c r="H262" s="15"/>
      <c r="I262" s="155"/>
    </row>
    <row r="263" spans="1:9" ht="25.5">
      <c r="A263" s="33">
        <v>48</v>
      </c>
      <c r="B263" s="34" t="s">
        <v>192</v>
      </c>
      <c r="C263" s="178" t="s">
        <v>563</v>
      </c>
      <c r="D263" s="36">
        <v>300</v>
      </c>
      <c r="E263" s="31" t="s">
        <v>449</v>
      </c>
      <c r="F263" s="32"/>
      <c r="G263" s="17"/>
      <c r="H263" s="15"/>
      <c r="I263" s="155"/>
    </row>
    <row r="264" spans="1:9" ht="38.25">
      <c r="A264" s="33">
        <v>49</v>
      </c>
      <c r="B264" s="34" t="s">
        <v>193</v>
      </c>
      <c r="C264" s="284" t="s">
        <v>564</v>
      </c>
      <c r="D264" s="36">
        <v>200</v>
      </c>
      <c r="E264" s="31" t="s">
        <v>483</v>
      </c>
      <c r="F264" s="32"/>
      <c r="G264" s="17"/>
      <c r="H264" s="15"/>
      <c r="I264" s="155"/>
    </row>
    <row r="265" spans="1:9">
      <c r="A265" s="33"/>
      <c r="B265" s="34"/>
      <c r="C265" s="260" t="s">
        <v>318</v>
      </c>
      <c r="D265" s="36"/>
      <c r="E265" s="31"/>
      <c r="F265" s="32"/>
      <c r="G265" s="17"/>
      <c r="H265" s="27"/>
      <c r="I265" s="155"/>
    </row>
    <row r="266" spans="1:9" ht="25.5">
      <c r="A266" s="33">
        <v>50</v>
      </c>
      <c r="B266" s="34" t="s">
        <v>282</v>
      </c>
      <c r="C266" s="278" t="s">
        <v>713</v>
      </c>
      <c r="D266" s="36">
        <v>200</v>
      </c>
      <c r="E266" s="31" t="s">
        <v>566</v>
      </c>
      <c r="F266" s="32"/>
      <c r="G266" s="17"/>
      <c r="H266" s="15"/>
      <c r="I266" s="155"/>
    </row>
    <row r="267" spans="1:9" ht="25.5">
      <c r="A267" s="33">
        <v>51</v>
      </c>
      <c r="B267" s="34" t="s">
        <v>282</v>
      </c>
      <c r="C267" s="278" t="s">
        <v>568</v>
      </c>
      <c r="D267" s="36">
        <v>200</v>
      </c>
      <c r="E267" s="31" t="s">
        <v>566</v>
      </c>
      <c r="F267" s="32"/>
      <c r="G267" s="17"/>
      <c r="H267" s="15"/>
      <c r="I267" s="155"/>
    </row>
    <row r="268" spans="1:9" ht="25.5">
      <c r="A268" s="33">
        <v>52</v>
      </c>
      <c r="B268" s="34" t="s">
        <v>282</v>
      </c>
      <c r="C268" s="278" t="s">
        <v>712</v>
      </c>
      <c r="D268" s="36">
        <v>1000</v>
      </c>
      <c r="E268" s="31" t="s">
        <v>565</v>
      </c>
      <c r="F268" s="32"/>
      <c r="G268" s="17"/>
      <c r="H268" s="15"/>
      <c r="I268" s="155"/>
    </row>
    <row r="269" spans="1:9" ht="25.5">
      <c r="A269" s="33">
        <v>53</v>
      </c>
      <c r="B269" s="34" t="s">
        <v>282</v>
      </c>
      <c r="C269" s="278" t="s">
        <v>567</v>
      </c>
      <c r="D269" s="36">
        <v>4000</v>
      </c>
      <c r="E269" s="31" t="s">
        <v>565</v>
      </c>
      <c r="F269" s="32"/>
      <c r="G269" s="17"/>
      <c r="H269" s="15"/>
      <c r="I269" s="155"/>
    </row>
    <row r="270" spans="1:9">
      <c r="A270" s="33"/>
      <c r="B270" s="34"/>
      <c r="C270" s="286" t="s">
        <v>749</v>
      </c>
      <c r="D270" s="36"/>
      <c r="E270" s="31"/>
      <c r="F270" s="32"/>
      <c r="G270" s="17"/>
      <c r="H270" s="27"/>
      <c r="I270" s="155"/>
    </row>
    <row r="271" spans="1:9" ht="39" thickBot="1">
      <c r="A271" s="69">
        <v>54</v>
      </c>
      <c r="B271" s="192" t="s">
        <v>339</v>
      </c>
      <c r="C271" s="287" t="s">
        <v>750</v>
      </c>
      <c r="D271" s="137">
        <v>100</v>
      </c>
      <c r="E271" s="138" t="s">
        <v>483</v>
      </c>
      <c r="F271" s="193"/>
      <c r="G271" s="139"/>
      <c r="H271" s="168"/>
      <c r="I271" s="182"/>
    </row>
    <row r="272" spans="1:9" ht="15.75" thickBot="1">
      <c r="A272" s="109" t="s">
        <v>816</v>
      </c>
      <c r="B272" s="197"/>
      <c r="C272" s="277" t="s">
        <v>194</v>
      </c>
      <c r="D272" s="112"/>
      <c r="E272" s="113"/>
      <c r="F272" s="114"/>
      <c r="G272" s="115"/>
      <c r="H272" s="269"/>
      <c r="I272" s="270"/>
    </row>
    <row r="273" spans="1:9" ht="25.5">
      <c r="A273" s="202"/>
      <c r="B273" s="102"/>
      <c r="C273" s="262" t="s">
        <v>195</v>
      </c>
      <c r="D273" s="185"/>
      <c r="E273" s="105"/>
      <c r="F273" s="106"/>
      <c r="G273" s="107"/>
      <c r="H273" s="273"/>
      <c r="I273" s="272"/>
    </row>
    <row r="274" spans="1:9" ht="25.5">
      <c r="A274" s="33">
        <v>1</v>
      </c>
      <c r="B274" s="34" t="s">
        <v>196</v>
      </c>
      <c r="C274" s="178" t="s">
        <v>569</v>
      </c>
      <c r="D274" s="36">
        <v>600</v>
      </c>
      <c r="E274" s="31" t="s">
        <v>364</v>
      </c>
      <c r="F274" s="32"/>
      <c r="G274" s="17"/>
      <c r="H274" s="15"/>
      <c r="I274" s="155"/>
    </row>
    <row r="275" spans="1:9" ht="25.5">
      <c r="A275" s="33">
        <v>2</v>
      </c>
      <c r="B275" s="34" t="s">
        <v>197</v>
      </c>
      <c r="C275" s="178" t="s">
        <v>569</v>
      </c>
      <c r="D275" s="36">
        <v>300</v>
      </c>
      <c r="E275" s="31" t="s">
        <v>570</v>
      </c>
      <c r="F275" s="32"/>
      <c r="G275" s="17"/>
      <c r="H275" s="15"/>
      <c r="I275" s="155"/>
    </row>
    <row r="276" spans="1:9" ht="25.5">
      <c r="A276" s="33">
        <v>3</v>
      </c>
      <c r="B276" s="34" t="s">
        <v>198</v>
      </c>
      <c r="C276" s="178" t="s">
        <v>714</v>
      </c>
      <c r="D276" s="36">
        <v>3000</v>
      </c>
      <c r="E276" s="31" t="s">
        <v>571</v>
      </c>
      <c r="F276" s="32"/>
      <c r="G276" s="17"/>
      <c r="H276" s="15"/>
      <c r="I276" s="155"/>
    </row>
    <row r="277" spans="1:9" ht="25.5">
      <c r="A277" s="33">
        <v>4</v>
      </c>
      <c r="B277" s="34" t="s">
        <v>199</v>
      </c>
      <c r="C277" s="178" t="s">
        <v>572</v>
      </c>
      <c r="D277" s="36">
        <v>3000</v>
      </c>
      <c r="E277" s="31" t="s">
        <v>343</v>
      </c>
      <c r="F277" s="32"/>
      <c r="G277" s="17"/>
      <c r="H277" s="15"/>
      <c r="I277" s="155"/>
    </row>
    <row r="278" spans="1:9" ht="38.25">
      <c r="A278" s="33">
        <v>5</v>
      </c>
      <c r="B278" s="34" t="s">
        <v>329</v>
      </c>
      <c r="C278" s="178" t="s">
        <v>715</v>
      </c>
      <c r="D278" s="36">
        <v>30</v>
      </c>
      <c r="E278" s="31" t="s">
        <v>432</v>
      </c>
      <c r="F278" s="32"/>
      <c r="G278" s="17"/>
      <c r="H278" s="15"/>
      <c r="I278" s="155"/>
    </row>
    <row r="279" spans="1:9">
      <c r="A279" s="33"/>
      <c r="B279" s="34"/>
      <c r="C279" s="260" t="s">
        <v>200</v>
      </c>
      <c r="D279" s="36"/>
      <c r="E279" s="31"/>
      <c r="F279" s="32"/>
      <c r="G279" s="17"/>
      <c r="H279" s="27"/>
      <c r="I279" s="155"/>
    </row>
    <row r="280" spans="1:9">
      <c r="A280" s="33"/>
      <c r="B280" s="34"/>
      <c r="C280" s="260" t="s">
        <v>201</v>
      </c>
      <c r="D280" s="36"/>
      <c r="E280" s="31"/>
      <c r="F280" s="32"/>
      <c r="G280" s="17"/>
      <c r="H280" s="27"/>
      <c r="I280" s="155"/>
    </row>
    <row r="281" spans="1:9" ht="38.25">
      <c r="A281" s="33">
        <v>6</v>
      </c>
      <c r="B281" s="34" t="s">
        <v>203</v>
      </c>
      <c r="C281" s="178" t="s">
        <v>574</v>
      </c>
      <c r="D281" s="36">
        <v>10000</v>
      </c>
      <c r="E281" s="31" t="s">
        <v>432</v>
      </c>
      <c r="F281" s="32"/>
      <c r="G281" s="17"/>
      <c r="H281" s="15"/>
      <c r="I281" s="155"/>
    </row>
    <row r="282" spans="1:9" ht="38.25">
      <c r="A282" s="33">
        <v>7</v>
      </c>
      <c r="B282" s="34" t="s">
        <v>203</v>
      </c>
      <c r="C282" s="178" t="s">
        <v>575</v>
      </c>
      <c r="D282" s="36">
        <v>25000</v>
      </c>
      <c r="E282" s="31" t="s">
        <v>432</v>
      </c>
      <c r="F282" s="32"/>
      <c r="G282" s="17"/>
      <c r="H282" s="15"/>
      <c r="I282" s="155"/>
    </row>
    <row r="283" spans="1:9" ht="38.25">
      <c r="A283" s="33">
        <v>8</v>
      </c>
      <c r="B283" s="34" t="s">
        <v>203</v>
      </c>
      <c r="C283" s="178" t="s">
        <v>576</v>
      </c>
      <c r="D283" s="36">
        <v>8000</v>
      </c>
      <c r="E283" s="31" t="s">
        <v>432</v>
      </c>
      <c r="F283" s="32"/>
      <c r="G283" s="17"/>
      <c r="H283" s="15"/>
      <c r="I283" s="155"/>
    </row>
    <row r="284" spans="1:9" ht="38.25">
      <c r="A284" s="33">
        <v>9</v>
      </c>
      <c r="B284" s="34" t="s">
        <v>203</v>
      </c>
      <c r="C284" s="178" t="s">
        <v>577</v>
      </c>
      <c r="D284" s="36">
        <v>8000</v>
      </c>
      <c r="E284" s="31" t="s">
        <v>432</v>
      </c>
      <c r="F284" s="32"/>
      <c r="G284" s="17"/>
      <c r="H284" s="15"/>
      <c r="I284" s="155"/>
    </row>
    <row r="285" spans="1:9" ht="25.5">
      <c r="A285" s="33">
        <v>10</v>
      </c>
      <c r="B285" s="34" t="s">
        <v>204</v>
      </c>
      <c r="C285" s="178" t="s">
        <v>578</v>
      </c>
      <c r="D285" s="36">
        <v>50000</v>
      </c>
      <c r="E285" s="31" t="s">
        <v>364</v>
      </c>
      <c r="F285" s="32"/>
      <c r="G285" s="17"/>
      <c r="H285" s="15"/>
      <c r="I285" s="155"/>
    </row>
    <row r="286" spans="1:9" ht="25.5">
      <c r="A286" s="33">
        <v>11</v>
      </c>
      <c r="B286" s="34" t="s">
        <v>206</v>
      </c>
      <c r="C286" s="178" t="s">
        <v>581</v>
      </c>
      <c r="D286" s="36">
        <v>1000</v>
      </c>
      <c r="E286" s="31" t="s">
        <v>570</v>
      </c>
      <c r="F286" s="32"/>
      <c r="G286" s="17"/>
      <c r="H286" s="15"/>
      <c r="I286" s="155"/>
    </row>
    <row r="287" spans="1:9" ht="25.5">
      <c r="A287" s="33"/>
      <c r="B287" s="34"/>
      <c r="C287" s="260" t="s">
        <v>304</v>
      </c>
      <c r="D287" s="36"/>
      <c r="E287" s="31"/>
      <c r="F287" s="32"/>
      <c r="G287" s="17"/>
      <c r="H287" s="27"/>
      <c r="I287" s="155"/>
    </row>
    <row r="288" spans="1:9" ht="25.5">
      <c r="A288" s="33">
        <v>12</v>
      </c>
      <c r="B288" s="34" t="s">
        <v>305</v>
      </c>
      <c r="C288" s="178" t="s">
        <v>582</v>
      </c>
      <c r="D288" s="36">
        <v>200</v>
      </c>
      <c r="E288" s="31" t="s">
        <v>361</v>
      </c>
      <c r="F288" s="32"/>
      <c r="G288" s="17"/>
      <c r="H288" s="15"/>
      <c r="I288" s="155"/>
    </row>
    <row r="289" spans="1:9" ht="25.5">
      <c r="A289" s="33">
        <v>13</v>
      </c>
      <c r="B289" s="34" t="s">
        <v>306</v>
      </c>
      <c r="C289" s="178" t="s">
        <v>583</v>
      </c>
      <c r="D289" s="36">
        <v>200</v>
      </c>
      <c r="E289" s="31" t="s">
        <v>361</v>
      </c>
      <c r="F289" s="32"/>
      <c r="G289" s="17"/>
      <c r="H289" s="15"/>
      <c r="I289" s="155"/>
    </row>
    <row r="290" spans="1:9">
      <c r="A290" s="33"/>
      <c r="B290" s="34"/>
      <c r="C290" s="260" t="s">
        <v>207</v>
      </c>
      <c r="D290" s="36"/>
      <c r="E290" s="31"/>
      <c r="F290" s="32"/>
      <c r="G290" s="17"/>
      <c r="H290" s="27"/>
      <c r="I290" s="155"/>
    </row>
    <row r="291" spans="1:9" ht="25.5">
      <c r="A291" s="33">
        <v>14</v>
      </c>
      <c r="B291" s="34" t="s">
        <v>208</v>
      </c>
      <c r="C291" s="178" t="s">
        <v>584</v>
      </c>
      <c r="D291" s="36">
        <v>8000</v>
      </c>
      <c r="E291" s="31" t="s">
        <v>364</v>
      </c>
      <c r="F291" s="32"/>
      <c r="G291" s="17"/>
      <c r="H291" s="15"/>
      <c r="I291" s="155"/>
    </row>
    <row r="292" spans="1:9">
      <c r="A292" s="41"/>
      <c r="B292" s="34"/>
      <c r="C292" s="288" t="s">
        <v>287</v>
      </c>
      <c r="D292" s="36"/>
      <c r="E292" s="31"/>
      <c r="F292" s="32"/>
      <c r="G292" s="17"/>
      <c r="H292" s="27"/>
      <c r="I292" s="155"/>
    </row>
    <row r="293" spans="1:9" ht="25.5">
      <c r="A293" s="33">
        <v>15</v>
      </c>
      <c r="B293" s="34" t="s">
        <v>209</v>
      </c>
      <c r="C293" s="178" t="s">
        <v>585</v>
      </c>
      <c r="D293" s="36">
        <v>7000</v>
      </c>
      <c r="E293" s="31" t="s">
        <v>364</v>
      </c>
      <c r="F293" s="32"/>
      <c r="G293" s="17"/>
      <c r="H293" s="15"/>
      <c r="I293" s="155"/>
    </row>
    <row r="294" spans="1:9" ht="25.5">
      <c r="A294" s="33">
        <v>16</v>
      </c>
      <c r="B294" s="34" t="s">
        <v>210</v>
      </c>
      <c r="C294" s="178" t="s">
        <v>586</v>
      </c>
      <c r="D294" s="36">
        <v>5000</v>
      </c>
      <c r="E294" s="31" t="s">
        <v>364</v>
      </c>
      <c r="F294" s="32"/>
      <c r="G294" s="17"/>
      <c r="H294" s="15"/>
      <c r="I294" s="155"/>
    </row>
    <row r="295" spans="1:9" ht="25.5">
      <c r="A295" s="33">
        <v>17</v>
      </c>
      <c r="B295" s="34" t="s">
        <v>210</v>
      </c>
      <c r="C295" s="178" t="s">
        <v>587</v>
      </c>
      <c r="D295" s="36">
        <v>6000</v>
      </c>
      <c r="E295" s="31" t="s">
        <v>364</v>
      </c>
      <c r="F295" s="32"/>
      <c r="G295" s="17"/>
      <c r="H295" s="15"/>
      <c r="I295" s="155"/>
    </row>
    <row r="296" spans="1:9" ht="38.25">
      <c r="A296" s="33">
        <v>18</v>
      </c>
      <c r="B296" s="34" t="s">
        <v>211</v>
      </c>
      <c r="C296" s="178" t="s">
        <v>588</v>
      </c>
      <c r="D296" s="36">
        <v>3000</v>
      </c>
      <c r="E296" s="31" t="s">
        <v>432</v>
      </c>
      <c r="F296" s="32"/>
      <c r="G296" s="17"/>
      <c r="H296" s="15"/>
      <c r="I296" s="155"/>
    </row>
    <row r="297" spans="1:9" ht="25.5">
      <c r="A297" s="33">
        <v>19</v>
      </c>
      <c r="B297" s="34" t="s">
        <v>212</v>
      </c>
      <c r="C297" s="178" t="s">
        <v>589</v>
      </c>
      <c r="D297" s="36">
        <v>2000</v>
      </c>
      <c r="E297" s="31" t="s">
        <v>364</v>
      </c>
      <c r="F297" s="32"/>
      <c r="G297" s="17"/>
      <c r="H297" s="15"/>
      <c r="I297" s="155"/>
    </row>
    <row r="298" spans="1:9">
      <c r="A298" s="41"/>
      <c r="B298" s="34"/>
      <c r="C298" s="289" t="s">
        <v>189</v>
      </c>
      <c r="D298" s="36"/>
      <c r="E298" s="31"/>
      <c r="F298" s="32"/>
      <c r="G298" s="17"/>
      <c r="H298" s="27"/>
      <c r="I298" s="155"/>
    </row>
    <row r="299" spans="1:9" ht="38.25">
      <c r="A299" s="33">
        <v>20</v>
      </c>
      <c r="B299" s="34" t="s">
        <v>213</v>
      </c>
      <c r="C299" s="178" t="s">
        <v>590</v>
      </c>
      <c r="D299" s="36">
        <v>200</v>
      </c>
      <c r="E299" s="31" t="s">
        <v>432</v>
      </c>
      <c r="F299" s="32"/>
      <c r="G299" s="17"/>
      <c r="H299" s="15"/>
      <c r="I299" s="155"/>
    </row>
    <row r="300" spans="1:9" ht="25.5">
      <c r="A300" s="33">
        <v>21</v>
      </c>
      <c r="B300" s="34" t="s">
        <v>214</v>
      </c>
      <c r="C300" s="178" t="s">
        <v>716</v>
      </c>
      <c r="D300" s="36">
        <v>2500</v>
      </c>
      <c r="E300" s="31" t="s">
        <v>364</v>
      </c>
      <c r="F300" s="32"/>
      <c r="G300" s="17"/>
      <c r="H300" s="15"/>
      <c r="I300" s="155"/>
    </row>
    <row r="301" spans="1:9">
      <c r="A301" s="41"/>
      <c r="B301" s="34"/>
      <c r="C301" s="61" t="s">
        <v>809</v>
      </c>
      <c r="D301" s="36"/>
      <c r="E301" s="31"/>
      <c r="F301" s="32"/>
      <c r="G301" s="17"/>
      <c r="H301" s="27"/>
      <c r="I301" s="155"/>
    </row>
    <row r="302" spans="1:9" ht="25.5">
      <c r="A302" s="33">
        <v>22</v>
      </c>
      <c r="B302" s="34" t="s">
        <v>215</v>
      </c>
      <c r="C302" s="178" t="s">
        <v>591</v>
      </c>
      <c r="D302" s="36">
        <v>500</v>
      </c>
      <c r="E302" s="31" t="s">
        <v>368</v>
      </c>
      <c r="F302" s="32"/>
      <c r="G302" s="17"/>
      <c r="H302" s="15"/>
      <c r="I302" s="155"/>
    </row>
    <row r="303" spans="1:9" ht="25.5">
      <c r="A303" s="33">
        <v>23</v>
      </c>
      <c r="B303" s="34" t="s">
        <v>215</v>
      </c>
      <c r="C303" s="178" t="s">
        <v>592</v>
      </c>
      <c r="D303" s="36">
        <v>800</v>
      </c>
      <c r="E303" s="31" t="s">
        <v>368</v>
      </c>
      <c r="F303" s="32"/>
      <c r="G303" s="17"/>
      <c r="H303" s="15"/>
      <c r="I303" s="155"/>
    </row>
    <row r="304" spans="1:9" ht="25.5">
      <c r="A304" s="33">
        <v>24</v>
      </c>
      <c r="B304" s="34" t="s">
        <v>216</v>
      </c>
      <c r="C304" s="178" t="s">
        <v>593</v>
      </c>
      <c r="D304" s="36">
        <v>200</v>
      </c>
      <c r="E304" s="31" t="s">
        <v>368</v>
      </c>
      <c r="F304" s="32"/>
      <c r="G304" s="17"/>
      <c r="H304" s="15"/>
      <c r="I304" s="155"/>
    </row>
    <row r="305" spans="1:9" ht="25.5">
      <c r="A305" s="33">
        <v>25</v>
      </c>
      <c r="B305" s="34" t="s">
        <v>216</v>
      </c>
      <c r="C305" s="178" t="s">
        <v>594</v>
      </c>
      <c r="D305" s="36">
        <v>200</v>
      </c>
      <c r="E305" s="31" t="s">
        <v>368</v>
      </c>
      <c r="F305" s="32"/>
      <c r="G305" s="17"/>
      <c r="H305" s="15"/>
      <c r="I305" s="155"/>
    </row>
    <row r="306" spans="1:9" ht="25.5">
      <c r="A306" s="33">
        <v>26</v>
      </c>
      <c r="B306" s="34" t="s">
        <v>216</v>
      </c>
      <c r="C306" s="178" t="s">
        <v>595</v>
      </c>
      <c r="D306" s="36">
        <v>200</v>
      </c>
      <c r="E306" s="31" t="s">
        <v>368</v>
      </c>
      <c r="F306" s="32"/>
      <c r="G306" s="17"/>
      <c r="H306" s="15"/>
      <c r="I306" s="155"/>
    </row>
    <row r="307" spans="1:9" ht="25.5">
      <c r="A307" s="33">
        <v>27</v>
      </c>
      <c r="B307" s="34" t="s">
        <v>216</v>
      </c>
      <c r="C307" s="178" t="s">
        <v>596</v>
      </c>
      <c r="D307" s="36">
        <v>100</v>
      </c>
      <c r="E307" s="31" t="s">
        <v>368</v>
      </c>
      <c r="F307" s="32"/>
      <c r="G307" s="17"/>
      <c r="H307" s="15"/>
      <c r="I307" s="155"/>
    </row>
    <row r="308" spans="1:9" ht="26.25" thickBot="1">
      <c r="A308" s="69">
        <v>28</v>
      </c>
      <c r="B308" s="192" t="s">
        <v>216</v>
      </c>
      <c r="C308" s="179" t="s">
        <v>598</v>
      </c>
      <c r="D308" s="137">
        <v>4000</v>
      </c>
      <c r="E308" s="138" t="s">
        <v>368</v>
      </c>
      <c r="F308" s="193"/>
      <c r="G308" s="139"/>
      <c r="H308" s="168"/>
      <c r="I308" s="182"/>
    </row>
    <row r="309" spans="1:9" ht="15.75" thickBot="1">
      <c r="A309" s="109" t="s">
        <v>817</v>
      </c>
      <c r="B309" s="197"/>
      <c r="C309" s="277" t="s">
        <v>217</v>
      </c>
      <c r="D309" s="112"/>
      <c r="E309" s="113"/>
      <c r="F309" s="114"/>
      <c r="G309" s="115"/>
      <c r="H309" s="269"/>
      <c r="I309" s="270"/>
    </row>
    <row r="310" spans="1:9" ht="25.5">
      <c r="A310" s="202"/>
      <c r="B310" s="195"/>
      <c r="C310" s="283" t="s">
        <v>314</v>
      </c>
      <c r="D310" s="185"/>
      <c r="E310" s="105"/>
      <c r="F310" s="106"/>
      <c r="G310" s="107"/>
      <c r="H310" s="273"/>
      <c r="I310" s="272"/>
    </row>
    <row r="311" spans="1:9" ht="25.5">
      <c r="A311" s="33">
        <v>1</v>
      </c>
      <c r="B311" s="34" t="s">
        <v>219</v>
      </c>
      <c r="C311" s="178" t="s">
        <v>717</v>
      </c>
      <c r="D311" s="36">
        <v>5000</v>
      </c>
      <c r="E311" s="31" t="s">
        <v>364</v>
      </c>
      <c r="F311" s="32"/>
      <c r="G311" s="17"/>
      <c r="H311" s="15"/>
      <c r="I311" s="155"/>
    </row>
    <row r="312" spans="1:9" ht="25.5">
      <c r="A312" s="33">
        <v>2</v>
      </c>
      <c r="B312" s="34" t="s">
        <v>220</v>
      </c>
      <c r="C312" s="178" t="s">
        <v>599</v>
      </c>
      <c r="D312" s="36">
        <v>3500</v>
      </c>
      <c r="E312" s="31" t="s">
        <v>364</v>
      </c>
      <c r="F312" s="32"/>
      <c r="G312" s="17"/>
      <c r="H312" s="15"/>
      <c r="I312" s="155"/>
    </row>
    <row r="313" spans="1:9" ht="25.5">
      <c r="A313" s="33"/>
      <c r="B313" s="34"/>
      <c r="C313" s="260" t="s">
        <v>222</v>
      </c>
      <c r="D313" s="36"/>
      <c r="E313" s="31"/>
      <c r="F313" s="32"/>
      <c r="G313" s="17"/>
      <c r="H313" s="27"/>
      <c r="I313" s="155"/>
    </row>
    <row r="314" spans="1:9" ht="25.5">
      <c r="A314" s="33">
        <v>3</v>
      </c>
      <c r="B314" s="34" t="s">
        <v>223</v>
      </c>
      <c r="C314" s="178" t="s">
        <v>601</v>
      </c>
      <c r="D314" s="36">
        <v>100</v>
      </c>
      <c r="E314" s="31" t="s">
        <v>559</v>
      </c>
      <c r="F314" s="32"/>
      <c r="G314" s="17"/>
      <c r="H314" s="15"/>
      <c r="I314" s="155"/>
    </row>
    <row r="315" spans="1:9" ht="25.5">
      <c r="A315" s="33">
        <v>4</v>
      </c>
      <c r="B315" s="34" t="s">
        <v>224</v>
      </c>
      <c r="C315" s="178" t="s">
        <v>602</v>
      </c>
      <c r="D315" s="36">
        <v>50</v>
      </c>
      <c r="E315" s="31" t="s">
        <v>559</v>
      </c>
      <c r="F315" s="32"/>
      <c r="G315" s="17"/>
      <c r="H315" s="15"/>
      <c r="I315" s="155"/>
    </row>
    <row r="316" spans="1:9" ht="25.5">
      <c r="A316" s="33">
        <v>5</v>
      </c>
      <c r="B316" s="34" t="s">
        <v>224</v>
      </c>
      <c r="C316" s="178" t="s">
        <v>603</v>
      </c>
      <c r="D316" s="36">
        <v>50</v>
      </c>
      <c r="E316" s="31" t="s">
        <v>559</v>
      </c>
      <c r="F316" s="32"/>
      <c r="G316" s="17"/>
      <c r="H316" s="15"/>
      <c r="I316" s="155"/>
    </row>
    <row r="317" spans="1:9" ht="25.5">
      <c r="A317" s="33">
        <v>6</v>
      </c>
      <c r="B317" s="34" t="s">
        <v>226</v>
      </c>
      <c r="C317" s="178" t="s">
        <v>605</v>
      </c>
      <c r="D317" s="36">
        <v>100</v>
      </c>
      <c r="E317" s="31" t="s">
        <v>559</v>
      </c>
      <c r="F317" s="32"/>
      <c r="G317" s="17"/>
      <c r="H317" s="15"/>
      <c r="I317" s="155"/>
    </row>
    <row r="318" spans="1:9" ht="25.5">
      <c r="A318" s="33">
        <v>7</v>
      </c>
      <c r="B318" s="34" t="s">
        <v>227</v>
      </c>
      <c r="C318" s="178" t="s">
        <v>606</v>
      </c>
      <c r="D318" s="36">
        <v>100</v>
      </c>
      <c r="E318" s="31" t="s">
        <v>559</v>
      </c>
      <c r="F318" s="32"/>
      <c r="G318" s="17"/>
      <c r="H318" s="15"/>
      <c r="I318" s="155"/>
    </row>
    <row r="319" spans="1:9" ht="25.5">
      <c r="A319" s="33">
        <v>8</v>
      </c>
      <c r="B319" s="34" t="s">
        <v>224</v>
      </c>
      <c r="C319" s="178" t="s">
        <v>607</v>
      </c>
      <c r="D319" s="36">
        <v>50</v>
      </c>
      <c r="E319" s="31" t="s">
        <v>559</v>
      </c>
      <c r="F319" s="32"/>
      <c r="G319" s="17"/>
      <c r="H319" s="15"/>
      <c r="I319" s="155"/>
    </row>
    <row r="320" spans="1:9">
      <c r="A320" s="33"/>
      <c r="B320" s="34"/>
      <c r="C320" s="260" t="s">
        <v>228</v>
      </c>
      <c r="D320" s="36"/>
      <c r="E320" s="31"/>
      <c r="F320" s="32"/>
      <c r="G320" s="17"/>
      <c r="H320" s="27"/>
      <c r="I320" s="155"/>
    </row>
    <row r="321" spans="1:9" ht="25.5">
      <c r="A321" s="33">
        <v>9</v>
      </c>
      <c r="B321" s="34" t="s">
        <v>229</v>
      </c>
      <c r="C321" s="178" t="s">
        <v>608</v>
      </c>
      <c r="D321" s="36">
        <v>50</v>
      </c>
      <c r="E321" s="31" t="s">
        <v>559</v>
      </c>
      <c r="F321" s="32"/>
      <c r="G321" s="17"/>
      <c r="H321" s="15"/>
      <c r="I321" s="155"/>
    </row>
    <row r="322" spans="1:9" ht="26.25" thickBot="1">
      <c r="A322" s="69">
        <v>10</v>
      </c>
      <c r="B322" s="192" t="s">
        <v>230</v>
      </c>
      <c r="C322" s="179" t="s">
        <v>609</v>
      </c>
      <c r="D322" s="137">
        <v>50</v>
      </c>
      <c r="E322" s="138" t="s">
        <v>559</v>
      </c>
      <c r="F322" s="193"/>
      <c r="G322" s="139"/>
      <c r="H322" s="168"/>
      <c r="I322" s="182"/>
    </row>
    <row r="323" spans="1:9" ht="26.25" thickBot="1">
      <c r="A323" s="109" t="s">
        <v>818</v>
      </c>
      <c r="B323" s="197"/>
      <c r="C323" s="277" t="s">
        <v>231</v>
      </c>
      <c r="D323" s="112"/>
      <c r="E323" s="113"/>
      <c r="F323" s="114"/>
      <c r="G323" s="115"/>
      <c r="H323" s="269"/>
      <c r="I323" s="270"/>
    </row>
    <row r="324" spans="1:9">
      <c r="A324" s="202"/>
      <c r="B324" s="102"/>
      <c r="C324" s="262" t="s">
        <v>232</v>
      </c>
      <c r="D324" s="185"/>
      <c r="E324" s="105"/>
      <c r="F324" s="106"/>
      <c r="G324" s="107"/>
      <c r="H324" s="273"/>
      <c r="I324" s="272"/>
    </row>
    <row r="325" spans="1:9" ht="25.5">
      <c r="A325" s="33">
        <v>1</v>
      </c>
      <c r="B325" s="34" t="s">
        <v>233</v>
      </c>
      <c r="C325" s="178" t="s">
        <v>610</v>
      </c>
      <c r="D325" s="36">
        <v>150000</v>
      </c>
      <c r="E325" s="31" t="s">
        <v>364</v>
      </c>
      <c r="F325" s="32"/>
      <c r="G325" s="17"/>
      <c r="H325" s="15"/>
      <c r="I325" s="155"/>
    </row>
    <row r="326" spans="1:9" ht="25.5">
      <c r="A326" s="33">
        <v>2</v>
      </c>
      <c r="B326" s="34" t="s">
        <v>236</v>
      </c>
      <c r="C326" s="178" t="s">
        <v>718</v>
      </c>
      <c r="D326" s="36">
        <v>30000</v>
      </c>
      <c r="E326" s="31" t="s">
        <v>368</v>
      </c>
      <c r="F326" s="32"/>
      <c r="G326" s="17"/>
      <c r="H326" s="15"/>
      <c r="I326" s="155"/>
    </row>
    <row r="327" spans="1:9" ht="25.5">
      <c r="A327" s="33">
        <v>3</v>
      </c>
      <c r="B327" s="34" t="s">
        <v>236</v>
      </c>
      <c r="C327" s="178" t="s">
        <v>617</v>
      </c>
      <c r="D327" s="36">
        <v>50000</v>
      </c>
      <c r="E327" s="31" t="s">
        <v>368</v>
      </c>
      <c r="F327" s="45"/>
      <c r="G327" s="15"/>
      <c r="H327" s="85"/>
      <c r="I327" s="155"/>
    </row>
    <row r="328" spans="1:9" ht="25.5">
      <c r="A328" s="33">
        <v>4</v>
      </c>
      <c r="B328" s="34" t="s">
        <v>236</v>
      </c>
      <c r="C328" s="178" t="s">
        <v>618</v>
      </c>
      <c r="D328" s="36">
        <v>50000</v>
      </c>
      <c r="E328" s="31" t="s">
        <v>368</v>
      </c>
      <c r="F328" s="45"/>
      <c r="G328" s="15"/>
      <c r="H328" s="15"/>
      <c r="I328" s="155"/>
    </row>
    <row r="329" spans="1:9" ht="25.5">
      <c r="A329" s="33">
        <v>5</v>
      </c>
      <c r="B329" s="34" t="s">
        <v>236</v>
      </c>
      <c r="C329" s="178" t="s">
        <v>719</v>
      </c>
      <c r="D329" s="36">
        <v>20000</v>
      </c>
      <c r="E329" s="31" t="s">
        <v>368</v>
      </c>
      <c r="F329" s="45"/>
      <c r="G329" s="17"/>
      <c r="H329" s="15"/>
      <c r="I329" s="155"/>
    </row>
    <row r="330" spans="1:9" ht="25.5">
      <c r="A330" s="33">
        <v>6</v>
      </c>
      <c r="B330" s="34" t="s">
        <v>233</v>
      </c>
      <c r="C330" s="178" t="s">
        <v>619</v>
      </c>
      <c r="D330" s="36">
        <v>5000</v>
      </c>
      <c r="E330" s="31" t="s">
        <v>368</v>
      </c>
      <c r="F330" s="45"/>
      <c r="G330" s="17"/>
      <c r="H330" s="15"/>
      <c r="I330" s="155"/>
    </row>
    <row r="331" spans="1:9" ht="25.5">
      <c r="A331" s="33">
        <v>7</v>
      </c>
      <c r="B331" s="34" t="s">
        <v>233</v>
      </c>
      <c r="C331" s="178" t="s">
        <v>620</v>
      </c>
      <c r="D331" s="36">
        <v>80000</v>
      </c>
      <c r="E331" s="31" t="s">
        <v>368</v>
      </c>
      <c r="F331" s="45"/>
      <c r="G331" s="17"/>
      <c r="H331" s="15"/>
      <c r="I331" s="155"/>
    </row>
    <row r="332" spans="1:9" ht="25.5">
      <c r="A332" s="33">
        <v>8</v>
      </c>
      <c r="B332" s="34" t="s">
        <v>236</v>
      </c>
      <c r="C332" s="178" t="s">
        <v>621</v>
      </c>
      <c r="D332" s="36">
        <v>80000</v>
      </c>
      <c r="E332" s="31" t="s">
        <v>368</v>
      </c>
      <c r="F332" s="45"/>
      <c r="G332" s="17"/>
      <c r="H332" s="15"/>
      <c r="I332" s="155"/>
    </row>
    <row r="333" spans="1:9" ht="25.5">
      <c r="A333" s="33">
        <v>9</v>
      </c>
      <c r="B333" s="34" t="s">
        <v>234</v>
      </c>
      <c r="C333" s="178" t="s">
        <v>612</v>
      </c>
      <c r="D333" s="36">
        <v>15000</v>
      </c>
      <c r="E333" s="31" t="s">
        <v>394</v>
      </c>
      <c r="F333" s="32"/>
      <c r="G333" s="17"/>
      <c r="H333" s="15"/>
      <c r="I333" s="155"/>
    </row>
    <row r="334" spans="1:9" ht="25.5">
      <c r="A334" s="33">
        <v>10</v>
      </c>
      <c r="B334" s="34" t="s">
        <v>235</v>
      </c>
      <c r="C334" s="178" t="s">
        <v>613</v>
      </c>
      <c r="D334" s="36">
        <v>1500</v>
      </c>
      <c r="E334" s="31" t="s">
        <v>368</v>
      </c>
      <c r="F334" s="32"/>
      <c r="G334" s="17"/>
      <c r="H334" s="15"/>
      <c r="I334" s="155"/>
    </row>
    <row r="335" spans="1:9" ht="25.5">
      <c r="A335" s="33">
        <v>11</v>
      </c>
      <c r="B335" s="34" t="s">
        <v>236</v>
      </c>
      <c r="C335" s="178" t="s">
        <v>622</v>
      </c>
      <c r="D335" s="36">
        <v>60000</v>
      </c>
      <c r="E335" s="31" t="s">
        <v>368</v>
      </c>
      <c r="F335" s="32"/>
      <c r="G335" s="17"/>
      <c r="H335" s="15"/>
      <c r="I335" s="155"/>
    </row>
    <row r="336" spans="1:9" ht="25.5">
      <c r="A336" s="33">
        <v>12</v>
      </c>
      <c r="B336" s="34" t="s">
        <v>236</v>
      </c>
      <c r="C336" s="178" t="s">
        <v>720</v>
      </c>
      <c r="D336" s="36">
        <v>20000</v>
      </c>
      <c r="E336" s="31" t="s">
        <v>368</v>
      </c>
      <c r="F336" s="32"/>
      <c r="G336" s="17"/>
      <c r="H336" s="15"/>
      <c r="I336" s="155"/>
    </row>
    <row r="337" spans="1:9" ht="25.5">
      <c r="A337" s="33">
        <v>13</v>
      </c>
      <c r="B337" s="34" t="s">
        <v>236</v>
      </c>
      <c r="C337" s="178" t="s">
        <v>623</v>
      </c>
      <c r="D337" s="36">
        <v>10000</v>
      </c>
      <c r="E337" s="31" t="s">
        <v>368</v>
      </c>
      <c r="F337" s="32"/>
      <c r="G337" s="17"/>
      <c r="H337" s="15"/>
      <c r="I337" s="155"/>
    </row>
    <row r="338" spans="1:9" ht="25.5">
      <c r="A338" s="33">
        <v>14</v>
      </c>
      <c r="B338" s="34" t="s">
        <v>236</v>
      </c>
      <c r="C338" s="178" t="s">
        <v>624</v>
      </c>
      <c r="D338" s="36">
        <v>60000</v>
      </c>
      <c r="E338" s="31" t="s">
        <v>368</v>
      </c>
      <c r="F338" s="32"/>
      <c r="G338" s="17"/>
      <c r="H338" s="15"/>
      <c r="I338" s="155"/>
    </row>
    <row r="339" spans="1:9" ht="38.25">
      <c r="A339" s="33">
        <v>15</v>
      </c>
      <c r="B339" s="34" t="s">
        <v>236</v>
      </c>
      <c r="C339" s="178" t="s">
        <v>625</v>
      </c>
      <c r="D339" s="36">
        <v>2000</v>
      </c>
      <c r="E339" s="31" t="s">
        <v>368</v>
      </c>
      <c r="F339" s="32"/>
      <c r="G339" s="17"/>
      <c r="H339" s="15"/>
      <c r="I339" s="155"/>
    </row>
    <row r="340" spans="1:9" ht="25.5">
      <c r="A340" s="33">
        <v>16</v>
      </c>
      <c r="B340" s="34" t="s">
        <v>237</v>
      </c>
      <c r="C340" s="178" t="s">
        <v>611</v>
      </c>
      <c r="D340" s="36">
        <v>5000</v>
      </c>
      <c r="E340" s="31" t="s">
        <v>394</v>
      </c>
      <c r="F340" s="32"/>
      <c r="G340" s="17"/>
      <c r="H340" s="15"/>
      <c r="I340" s="155"/>
    </row>
    <row r="341" spans="1:9" ht="25.5">
      <c r="A341" s="33">
        <v>17</v>
      </c>
      <c r="B341" s="297" t="s">
        <v>236</v>
      </c>
      <c r="C341" s="178" t="s">
        <v>615</v>
      </c>
      <c r="D341" s="36">
        <v>2000</v>
      </c>
      <c r="E341" s="31" t="s">
        <v>368</v>
      </c>
      <c r="F341" s="42"/>
      <c r="G341" s="17"/>
      <c r="H341" s="27"/>
      <c r="I341" s="155"/>
    </row>
    <row r="342" spans="1:9" ht="25.5">
      <c r="A342" s="33">
        <v>18</v>
      </c>
      <c r="B342" s="34" t="s">
        <v>294</v>
      </c>
      <c r="C342" s="63" t="s">
        <v>614</v>
      </c>
      <c r="D342" s="36">
        <v>3000</v>
      </c>
      <c r="E342" s="31" t="s">
        <v>368</v>
      </c>
      <c r="F342" s="32"/>
      <c r="G342" s="17"/>
      <c r="H342" s="15"/>
      <c r="I342" s="155"/>
    </row>
    <row r="343" spans="1:9" ht="63.75">
      <c r="A343" s="64">
        <v>19</v>
      </c>
      <c r="B343" s="298" t="s">
        <v>235</v>
      </c>
      <c r="C343" s="290" t="s">
        <v>307</v>
      </c>
      <c r="D343" s="67">
        <v>2000</v>
      </c>
      <c r="E343" s="31" t="s">
        <v>368</v>
      </c>
      <c r="F343" s="24"/>
      <c r="G343" s="17"/>
      <c r="H343" s="15"/>
      <c r="I343" s="155"/>
    </row>
    <row r="344" spans="1:9">
      <c r="A344" s="33"/>
      <c r="B344" s="34"/>
      <c r="C344" s="260" t="s">
        <v>238</v>
      </c>
      <c r="D344" s="36"/>
      <c r="E344" s="31"/>
      <c r="F344" s="32"/>
      <c r="G344" s="17"/>
      <c r="H344" s="27"/>
      <c r="I344" s="155"/>
    </row>
    <row r="345" spans="1:9" ht="25.5">
      <c r="A345" s="33">
        <v>20</v>
      </c>
      <c r="B345" s="299" t="s">
        <v>296</v>
      </c>
      <c r="C345" s="178" t="s">
        <v>810</v>
      </c>
      <c r="D345" s="36">
        <v>25000</v>
      </c>
      <c r="E345" s="31" t="s">
        <v>368</v>
      </c>
      <c r="F345" s="24"/>
      <c r="G345" s="17"/>
      <c r="H345" s="15"/>
      <c r="I345" s="155"/>
    </row>
    <row r="346" spans="1:9" ht="25.5">
      <c r="A346" s="33">
        <v>21</v>
      </c>
      <c r="B346" s="34" t="s">
        <v>239</v>
      </c>
      <c r="C346" s="178" t="s">
        <v>811</v>
      </c>
      <c r="D346" s="36">
        <v>20000</v>
      </c>
      <c r="E346" s="31" t="s">
        <v>368</v>
      </c>
      <c r="F346" s="24"/>
      <c r="G346" s="17"/>
      <c r="H346" s="15"/>
      <c r="I346" s="155"/>
    </row>
    <row r="347" spans="1:9" ht="25.5">
      <c r="A347" s="33">
        <v>22</v>
      </c>
      <c r="B347" s="34" t="s">
        <v>239</v>
      </c>
      <c r="C347" s="178" t="s">
        <v>721</v>
      </c>
      <c r="D347" s="36">
        <v>15000</v>
      </c>
      <c r="E347" s="31" t="s">
        <v>368</v>
      </c>
      <c r="F347" s="24"/>
      <c r="G347" s="17"/>
      <c r="H347" s="15"/>
      <c r="I347" s="155"/>
    </row>
    <row r="348" spans="1:9" ht="25.5">
      <c r="A348" s="33">
        <v>23</v>
      </c>
      <c r="B348" s="34" t="s">
        <v>242</v>
      </c>
      <c r="C348" s="178" t="s">
        <v>722</v>
      </c>
      <c r="D348" s="36">
        <v>10000</v>
      </c>
      <c r="E348" s="31" t="s">
        <v>368</v>
      </c>
      <c r="F348" s="45"/>
      <c r="G348" s="17"/>
      <c r="H348" s="27"/>
      <c r="I348" s="155"/>
    </row>
    <row r="349" spans="1:9" ht="25.5">
      <c r="A349" s="33">
        <v>24</v>
      </c>
      <c r="B349" s="34" t="s">
        <v>240</v>
      </c>
      <c r="C349" s="178" t="s">
        <v>616</v>
      </c>
      <c r="D349" s="36">
        <v>500</v>
      </c>
      <c r="E349" s="31" t="s">
        <v>364</v>
      </c>
      <c r="F349" s="24"/>
      <c r="G349" s="17"/>
      <c r="H349" s="15"/>
      <c r="I349" s="155"/>
    </row>
    <row r="350" spans="1:9" ht="25.5">
      <c r="A350" s="33">
        <v>25</v>
      </c>
      <c r="B350" s="34" t="s">
        <v>297</v>
      </c>
      <c r="C350" s="178" t="s">
        <v>723</v>
      </c>
      <c r="D350" s="36">
        <v>10000</v>
      </c>
      <c r="E350" s="31" t="s">
        <v>368</v>
      </c>
      <c r="F350" s="24"/>
      <c r="G350" s="17"/>
      <c r="H350" s="15"/>
      <c r="I350" s="155"/>
    </row>
    <row r="351" spans="1:9" ht="25.5">
      <c r="A351" s="33">
        <v>26</v>
      </c>
      <c r="B351" s="34" t="s">
        <v>239</v>
      </c>
      <c r="C351" s="178" t="s">
        <v>724</v>
      </c>
      <c r="D351" s="36">
        <v>8000</v>
      </c>
      <c r="E351" s="31" t="s">
        <v>368</v>
      </c>
      <c r="F351" s="24"/>
      <c r="G351" s="17"/>
      <c r="H351" s="15"/>
      <c r="I351" s="155"/>
    </row>
    <row r="352" spans="1:9" ht="25.5">
      <c r="A352" s="33">
        <v>27</v>
      </c>
      <c r="B352" s="34" t="s">
        <v>34</v>
      </c>
      <c r="C352" s="178" t="s">
        <v>626</v>
      </c>
      <c r="D352" s="36">
        <v>4000</v>
      </c>
      <c r="E352" s="31" t="s">
        <v>368</v>
      </c>
      <c r="F352" s="24"/>
      <c r="G352" s="17"/>
      <c r="H352" s="15"/>
      <c r="I352" s="155"/>
    </row>
    <row r="353" spans="1:9" ht="25.5">
      <c r="A353" s="33">
        <v>28</v>
      </c>
      <c r="B353" s="34" t="s">
        <v>34</v>
      </c>
      <c r="C353" s="178" t="s">
        <v>627</v>
      </c>
      <c r="D353" s="36">
        <v>3000</v>
      </c>
      <c r="E353" s="31" t="s">
        <v>368</v>
      </c>
      <c r="F353" s="24"/>
      <c r="G353" s="17"/>
      <c r="H353" s="15"/>
      <c r="I353" s="155"/>
    </row>
    <row r="354" spans="1:9">
      <c r="A354" s="33"/>
      <c r="B354" s="34"/>
      <c r="C354" s="260" t="s">
        <v>241</v>
      </c>
      <c r="D354" s="36"/>
      <c r="E354" s="31"/>
      <c r="F354" s="24"/>
      <c r="G354" s="17"/>
      <c r="H354" s="27"/>
      <c r="I354" s="155"/>
    </row>
    <row r="355" spans="1:9" ht="25.5">
      <c r="A355" s="33">
        <v>29</v>
      </c>
      <c r="B355" s="34" t="s">
        <v>242</v>
      </c>
      <c r="C355" s="178" t="s">
        <v>628</v>
      </c>
      <c r="D355" s="36">
        <v>50000</v>
      </c>
      <c r="E355" s="31" t="s">
        <v>629</v>
      </c>
      <c r="F355" s="24"/>
      <c r="G355" s="17"/>
      <c r="H355" s="15"/>
      <c r="I355" s="155"/>
    </row>
    <row r="356" spans="1:9">
      <c r="A356" s="33"/>
      <c r="B356" s="34"/>
      <c r="C356" s="260" t="s">
        <v>243</v>
      </c>
      <c r="D356" s="36"/>
      <c r="E356" s="31"/>
      <c r="F356" s="24"/>
      <c r="G356" s="17"/>
      <c r="H356" s="27"/>
      <c r="I356" s="155"/>
    </row>
    <row r="357" spans="1:9" ht="25.5">
      <c r="A357" s="33">
        <v>30</v>
      </c>
      <c r="B357" s="34" t="s">
        <v>244</v>
      </c>
      <c r="C357" s="178" t="s">
        <v>725</v>
      </c>
      <c r="D357" s="36">
        <v>500</v>
      </c>
      <c r="E357" s="31" t="s">
        <v>368</v>
      </c>
      <c r="F357" s="32"/>
      <c r="G357" s="17"/>
      <c r="H357" s="15"/>
      <c r="I357" s="155"/>
    </row>
    <row r="358" spans="1:9" ht="25.5">
      <c r="A358" s="41"/>
      <c r="B358" s="34"/>
      <c r="C358" s="260" t="s">
        <v>245</v>
      </c>
      <c r="D358" s="36"/>
      <c r="E358" s="31"/>
      <c r="F358" s="32"/>
      <c r="G358" s="17"/>
      <c r="H358" s="27"/>
      <c r="I358" s="155"/>
    </row>
    <row r="359" spans="1:9" ht="25.5">
      <c r="A359" s="33">
        <v>31</v>
      </c>
      <c r="B359" s="34" t="s">
        <v>247</v>
      </c>
      <c r="C359" s="178" t="s">
        <v>631</v>
      </c>
      <c r="D359" s="36">
        <v>1500</v>
      </c>
      <c r="E359" s="31" t="s">
        <v>368</v>
      </c>
      <c r="F359" s="32"/>
      <c r="G359" s="17"/>
      <c r="H359" s="15"/>
      <c r="I359" s="155"/>
    </row>
    <row r="360" spans="1:9" ht="25.5">
      <c r="A360" s="33">
        <v>32</v>
      </c>
      <c r="B360" s="34" t="s">
        <v>247</v>
      </c>
      <c r="C360" s="178" t="s">
        <v>632</v>
      </c>
      <c r="D360" s="36">
        <v>1500</v>
      </c>
      <c r="E360" s="31" t="s">
        <v>368</v>
      </c>
      <c r="F360" s="24"/>
      <c r="G360" s="17"/>
      <c r="H360" s="15"/>
      <c r="I360" s="155"/>
    </row>
    <row r="361" spans="1:9" ht="25.5">
      <c r="A361" s="33">
        <v>33</v>
      </c>
      <c r="B361" s="34" t="s">
        <v>246</v>
      </c>
      <c r="C361" s="178" t="s">
        <v>726</v>
      </c>
      <c r="D361" s="36">
        <v>240</v>
      </c>
      <c r="E361" s="31" t="s">
        <v>633</v>
      </c>
      <c r="F361" s="45"/>
      <c r="G361" s="17"/>
      <c r="H361" s="15"/>
      <c r="I361" s="155"/>
    </row>
    <row r="362" spans="1:9" ht="25.5">
      <c r="A362" s="41"/>
      <c r="B362" s="29"/>
      <c r="C362" s="260" t="s">
        <v>286</v>
      </c>
      <c r="D362" s="36"/>
      <c r="E362" s="31"/>
      <c r="F362" s="24"/>
      <c r="G362" s="17"/>
      <c r="H362" s="27"/>
      <c r="I362" s="155"/>
    </row>
    <row r="363" spans="1:9" ht="38.25">
      <c r="A363" s="33">
        <v>34</v>
      </c>
      <c r="B363" s="34" t="s">
        <v>247</v>
      </c>
      <c r="C363" s="178" t="s">
        <v>635</v>
      </c>
      <c r="D363" s="36">
        <v>120</v>
      </c>
      <c r="E363" s="31" t="s">
        <v>633</v>
      </c>
      <c r="F363" s="24"/>
      <c r="G363" s="17"/>
      <c r="H363" s="15"/>
      <c r="I363" s="155"/>
    </row>
    <row r="364" spans="1:9" ht="38.25">
      <c r="A364" s="33">
        <v>35</v>
      </c>
      <c r="B364" s="34" t="s">
        <v>247</v>
      </c>
      <c r="C364" s="178" t="s">
        <v>636</v>
      </c>
      <c r="D364" s="36">
        <v>120</v>
      </c>
      <c r="E364" s="31" t="s">
        <v>633</v>
      </c>
      <c r="F364" s="24"/>
      <c r="G364" s="17"/>
      <c r="H364" s="15"/>
      <c r="I364" s="155"/>
    </row>
    <row r="365" spans="1:9" ht="38.25">
      <c r="A365" s="33">
        <v>36</v>
      </c>
      <c r="B365" s="34" t="s">
        <v>247</v>
      </c>
      <c r="C365" s="178" t="s">
        <v>802</v>
      </c>
      <c r="D365" s="36">
        <v>400</v>
      </c>
      <c r="E365" s="31" t="s">
        <v>633</v>
      </c>
      <c r="F365" s="24"/>
      <c r="G365" s="17"/>
      <c r="H365" s="15"/>
      <c r="I365" s="155"/>
    </row>
    <row r="366" spans="1:9" ht="38.25">
      <c r="A366" s="33">
        <v>37</v>
      </c>
      <c r="B366" s="34" t="s">
        <v>247</v>
      </c>
      <c r="C366" s="178" t="s">
        <v>801</v>
      </c>
      <c r="D366" s="36">
        <v>200</v>
      </c>
      <c r="E366" s="31" t="s">
        <v>633</v>
      </c>
      <c r="F366" s="24"/>
      <c r="G366" s="17"/>
      <c r="H366" s="15"/>
      <c r="I366" s="155"/>
    </row>
    <row r="367" spans="1:9" ht="39" thickBot="1">
      <c r="A367" s="69">
        <v>38</v>
      </c>
      <c r="B367" s="192" t="s">
        <v>247</v>
      </c>
      <c r="C367" s="179" t="s">
        <v>803</v>
      </c>
      <c r="D367" s="137">
        <v>200</v>
      </c>
      <c r="E367" s="138" t="s">
        <v>633</v>
      </c>
      <c r="F367" s="216"/>
      <c r="G367" s="139"/>
      <c r="H367" s="168"/>
      <c r="I367" s="182"/>
    </row>
    <row r="368" spans="1:9" ht="16.5" thickBot="1">
      <c r="A368" s="109" t="s">
        <v>819</v>
      </c>
      <c r="B368" s="197"/>
      <c r="C368" s="218" t="s">
        <v>822</v>
      </c>
      <c r="D368" s="219"/>
      <c r="E368" s="113"/>
      <c r="F368" s="220"/>
      <c r="G368" s="115"/>
      <c r="H368" s="269"/>
      <c r="I368" s="270"/>
    </row>
    <row r="369" spans="1:9" ht="38.25">
      <c r="A369" s="202"/>
      <c r="B369" s="195"/>
      <c r="C369" s="262" t="s">
        <v>248</v>
      </c>
      <c r="D369" s="185"/>
      <c r="E369" s="105"/>
      <c r="F369" s="217"/>
      <c r="G369" s="107"/>
      <c r="H369" s="273"/>
      <c r="I369" s="272"/>
    </row>
    <row r="370" spans="1:9" ht="25.5">
      <c r="A370" s="33">
        <v>1</v>
      </c>
      <c r="B370" s="34" t="s">
        <v>249</v>
      </c>
      <c r="C370" s="178" t="s">
        <v>637</v>
      </c>
      <c r="D370" s="36">
        <v>3000</v>
      </c>
      <c r="E370" s="31" t="s">
        <v>364</v>
      </c>
      <c r="F370" s="24"/>
      <c r="G370" s="17"/>
      <c r="H370" s="15"/>
      <c r="I370" s="155"/>
    </row>
    <row r="371" spans="1:9" ht="38.25">
      <c r="A371" s="33">
        <v>2</v>
      </c>
      <c r="B371" s="34" t="s">
        <v>250</v>
      </c>
      <c r="C371" s="178" t="s">
        <v>638</v>
      </c>
      <c r="D371" s="36">
        <v>6000</v>
      </c>
      <c r="E371" s="31" t="s">
        <v>432</v>
      </c>
      <c r="F371" s="32"/>
      <c r="G371" s="17"/>
      <c r="H371" s="15"/>
      <c r="I371" s="155"/>
    </row>
    <row r="372" spans="1:9" ht="25.5">
      <c r="A372" s="33">
        <v>3</v>
      </c>
      <c r="B372" s="34" t="s">
        <v>251</v>
      </c>
      <c r="C372" s="178" t="s">
        <v>639</v>
      </c>
      <c r="D372" s="36">
        <v>5000</v>
      </c>
      <c r="E372" s="31" t="s">
        <v>364</v>
      </c>
      <c r="F372" s="32"/>
      <c r="G372" s="17"/>
      <c r="H372" s="15"/>
      <c r="I372" s="155"/>
    </row>
    <row r="373" spans="1:9">
      <c r="A373" s="33"/>
      <c r="B373" s="34"/>
      <c r="C373" s="260" t="s">
        <v>252</v>
      </c>
      <c r="D373" s="36"/>
      <c r="E373" s="31"/>
      <c r="F373" s="24"/>
      <c r="G373" s="17"/>
      <c r="H373" s="27"/>
      <c r="I373" s="155"/>
    </row>
    <row r="374" spans="1:9" ht="25.5">
      <c r="A374" s="33">
        <v>4</v>
      </c>
      <c r="B374" s="34" t="s">
        <v>319</v>
      </c>
      <c r="C374" s="178" t="s">
        <v>640</v>
      </c>
      <c r="D374" s="36">
        <v>2000</v>
      </c>
      <c r="E374" s="31" t="s">
        <v>449</v>
      </c>
      <c r="F374" s="32"/>
      <c r="G374" s="17"/>
      <c r="H374" s="15"/>
      <c r="I374" s="155"/>
    </row>
    <row r="375" spans="1:9" ht="25.5">
      <c r="A375" s="33">
        <v>5</v>
      </c>
      <c r="B375" s="34" t="s">
        <v>254</v>
      </c>
      <c r="C375" s="178" t="s">
        <v>642</v>
      </c>
      <c r="D375" s="36">
        <v>2000</v>
      </c>
      <c r="E375" s="31" t="s">
        <v>643</v>
      </c>
      <c r="F375" s="32"/>
      <c r="G375" s="17"/>
      <c r="H375" s="15"/>
      <c r="I375" s="155"/>
    </row>
    <row r="376" spans="1:9" ht="25.5">
      <c r="A376" s="33">
        <v>6</v>
      </c>
      <c r="B376" s="34" t="s">
        <v>290</v>
      </c>
      <c r="C376" s="178" t="s">
        <v>644</v>
      </c>
      <c r="D376" s="36">
        <v>1500</v>
      </c>
      <c r="E376" s="31" t="s">
        <v>646</v>
      </c>
      <c r="F376" s="32"/>
      <c r="G376" s="17"/>
      <c r="H376" s="15"/>
      <c r="I376" s="155"/>
    </row>
    <row r="377" spans="1:9" ht="25.5">
      <c r="A377" s="33">
        <v>7</v>
      </c>
      <c r="B377" s="34" t="s">
        <v>290</v>
      </c>
      <c r="C377" s="178" t="s">
        <v>645</v>
      </c>
      <c r="D377" s="36">
        <v>1500</v>
      </c>
      <c r="E377" s="31" t="s">
        <v>646</v>
      </c>
      <c r="F377" s="32"/>
      <c r="G377" s="17"/>
      <c r="H377" s="15"/>
      <c r="I377" s="155"/>
    </row>
    <row r="378" spans="1:9" ht="25.5">
      <c r="A378" s="33"/>
      <c r="B378" s="34"/>
      <c r="C378" s="260" t="s">
        <v>255</v>
      </c>
      <c r="D378" s="36"/>
      <c r="E378" s="31"/>
      <c r="F378" s="24"/>
      <c r="G378" s="17"/>
      <c r="H378" s="27"/>
      <c r="I378" s="155"/>
    </row>
    <row r="379" spans="1:9" ht="25.5">
      <c r="A379" s="33">
        <v>8</v>
      </c>
      <c r="B379" s="34" t="s">
        <v>256</v>
      </c>
      <c r="C379" s="178" t="s">
        <v>647</v>
      </c>
      <c r="D379" s="36">
        <v>10000</v>
      </c>
      <c r="E379" s="31" t="s">
        <v>364</v>
      </c>
      <c r="F379" s="24"/>
      <c r="G379" s="17"/>
      <c r="H379" s="15"/>
      <c r="I379" s="155"/>
    </row>
    <row r="380" spans="1:9" ht="25.5">
      <c r="A380" s="33">
        <v>9</v>
      </c>
      <c r="B380" s="34" t="s">
        <v>257</v>
      </c>
      <c r="C380" s="178" t="s">
        <v>648</v>
      </c>
      <c r="D380" s="36">
        <v>5000</v>
      </c>
      <c r="E380" s="31" t="s">
        <v>364</v>
      </c>
      <c r="F380" s="32"/>
      <c r="G380" s="17"/>
      <c r="H380" s="15"/>
      <c r="I380" s="155"/>
    </row>
    <row r="381" spans="1:9" ht="25.5">
      <c r="A381" s="33">
        <v>10</v>
      </c>
      <c r="B381" s="34" t="s">
        <v>258</v>
      </c>
      <c r="C381" s="178" t="s">
        <v>649</v>
      </c>
      <c r="D381" s="36">
        <v>1000</v>
      </c>
      <c r="E381" s="31" t="s">
        <v>364</v>
      </c>
      <c r="F381" s="32"/>
      <c r="G381" s="17"/>
      <c r="H381" s="15"/>
      <c r="I381" s="155"/>
    </row>
    <row r="382" spans="1:9" ht="25.5">
      <c r="A382" s="33">
        <v>11</v>
      </c>
      <c r="B382" s="34" t="s">
        <v>258</v>
      </c>
      <c r="C382" s="178" t="s">
        <v>650</v>
      </c>
      <c r="D382" s="36">
        <v>1000</v>
      </c>
      <c r="E382" s="31" t="s">
        <v>364</v>
      </c>
      <c r="F382" s="32"/>
      <c r="G382" s="17"/>
      <c r="H382" s="15"/>
      <c r="I382" s="155"/>
    </row>
    <row r="383" spans="1:9">
      <c r="A383" s="33"/>
      <c r="B383" s="34"/>
      <c r="C383" s="260" t="s">
        <v>259</v>
      </c>
      <c r="D383" s="36"/>
      <c r="E383" s="31"/>
      <c r="F383" s="32"/>
      <c r="G383" s="17"/>
      <c r="H383" s="27"/>
      <c r="I383" s="155"/>
    </row>
    <row r="384" spans="1:9" ht="25.5">
      <c r="A384" s="33">
        <v>12</v>
      </c>
      <c r="B384" s="34" t="s">
        <v>260</v>
      </c>
      <c r="C384" s="178" t="s">
        <v>651</v>
      </c>
      <c r="D384" s="36">
        <v>500</v>
      </c>
      <c r="E384" s="31" t="s">
        <v>364</v>
      </c>
      <c r="F384" s="32"/>
      <c r="G384" s="17"/>
      <c r="H384" s="15"/>
      <c r="I384" s="155"/>
    </row>
    <row r="385" spans="1:9" ht="25.5">
      <c r="A385" s="33">
        <v>13</v>
      </c>
      <c r="B385" s="34" t="s">
        <v>261</v>
      </c>
      <c r="C385" s="178" t="s">
        <v>652</v>
      </c>
      <c r="D385" s="36">
        <v>1000</v>
      </c>
      <c r="E385" s="31" t="s">
        <v>364</v>
      </c>
      <c r="F385" s="32"/>
      <c r="G385" s="17"/>
      <c r="H385" s="15"/>
      <c r="I385" s="155"/>
    </row>
    <row r="386" spans="1:9" ht="25.5">
      <c r="A386" s="33">
        <v>14</v>
      </c>
      <c r="B386" s="34" t="s">
        <v>262</v>
      </c>
      <c r="C386" s="178" t="s">
        <v>727</v>
      </c>
      <c r="D386" s="36">
        <v>500</v>
      </c>
      <c r="E386" s="31" t="s">
        <v>403</v>
      </c>
      <c r="F386" s="32"/>
      <c r="G386" s="17"/>
      <c r="H386" s="15"/>
      <c r="I386" s="155"/>
    </row>
    <row r="387" spans="1:9" ht="25.5">
      <c r="A387" s="33">
        <v>15</v>
      </c>
      <c r="B387" s="34" t="s">
        <v>262</v>
      </c>
      <c r="C387" s="178" t="s">
        <v>728</v>
      </c>
      <c r="D387" s="36">
        <v>500</v>
      </c>
      <c r="E387" s="31" t="s">
        <v>403</v>
      </c>
      <c r="F387" s="32"/>
      <c r="G387" s="17"/>
      <c r="H387" s="15"/>
      <c r="I387" s="155"/>
    </row>
    <row r="388" spans="1:9" ht="25.5">
      <c r="A388" s="33">
        <v>16</v>
      </c>
      <c r="B388" s="34" t="s">
        <v>263</v>
      </c>
      <c r="C388" s="178" t="s">
        <v>729</v>
      </c>
      <c r="D388" s="36">
        <v>40</v>
      </c>
      <c r="E388" s="31" t="s">
        <v>364</v>
      </c>
      <c r="F388" s="32"/>
      <c r="G388" s="17"/>
      <c r="H388" s="15"/>
      <c r="I388" s="155"/>
    </row>
    <row r="389" spans="1:9" ht="25.5">
      <c r="A389" s="33">
        <v>17</v>
      </c>
      <c r="B389" s="34" t="s">
        <v>264</v>
      </c>
      <c r="C389" s="178" t="s">
        <v>730</v>
      </c>
      <c r="D389" s="36">
        <v>500</v>
      </c>
      <c r="E389" s="31" t="s">
        <v>364</v>
      </c>
      <c r="F389" s="32"/>
      <c r="G389" s="17"/>
      <c r="H389" s="15"/>
      <c r="I389" s="155"/>
    </row>
    <row r="390" spans="1:9" ht="25.5">
      <c r="A390" s="33">
        <v>18</v>
      </c>
      <c r="B390" s="34" t="s">
        <v>265</v>
      </c>
      <c r="C390" s="178" t="s">
        <v>731</v>
      </c>
      <c r="D390" s="36">
        <v>2000</v>
      </c>
      <c r="E390" s="31" t="s">
        <v>364</v>
      </c>
      <c r="F390" s="32"/>
      <c r="G390" s="17"/>
      <c r="H390" s="15"/>
      <c r="I390" s="155"/>
    </row>
    <row r="391" spans="1:9" ht="25.5">
      <c r="A391" s="33">
        <v>19</v>
      </c>
      <c r="B391" s="34" t="s">
        <v>265</v>
      </c>
      <c r="C391" s="178" t="s">
        <v>732</v>
      </c>
      <c r="D391" s="36">
        <v>1000</v>
      </c>
      <c r="E391" s="31" t="s">
        <v>364</v>
      </c>
      <c r="F391" s="32"/>
      <c r="G391" s="17"/>
      <c r="H391" s="15"/>
      <c r="I391" s="155"/>
    </row>
    <row r="392" spans="1:9" ht="38.25">
      <c r="A392" s="33">
        <v>20</v>
      </c>
      <c r="B392" s="34" t="s">
        <v>295</v>
      </c>
      <c r="C392" s="178" t="s">
        <v>654</v>
      </c>
      <c r="D392" s="36">
        <v>100</v>
      </c>
      <c r="E392" s="31" t="s">
        <v>653</v>
      </c>
      <c r="F392" s="32"/>
      <c r="G392" s="17"/>
      <c r="H392" s="15"/>
      <c r="I392" s="155"/>
    </row>
    <row r="393" spans="1:9" ht="25.5">
      <c r="A393" s="33">
        <v>21</v>
      </c>
      <c r="B393" s="34" t="s">
        <v>266</v>
      </c>
      <c r="C393" s="178" t="s">
        <v>733</v>
      </c>
      <c r="D393" s="36">
        <v>10</v>
      </c>
      <c r="E393" s="31" t="s">
        <v>364</v>
      </c>
      <c r="F393" s="32"/>
      <c r="G393" s="17"/>
      <c r="H393" s="15"/>
      <c r="I393" s="155"/>
    </row>
    <row r="394" spans="1:9" ht="26.25" thickBot="1">
      <c r="A394" s="69">
        <v>22</v>
      </c>
      <c r="B394" s="192" t="s">
        <v>315</v>
      </c>
      <c r="C394" s="179" t="s">
        <v>655</v>
      </c>
      <c r="D394" s="137">
        <v>10</v>
      </c>
      <c r="E394" s="138" t="s">
        <v>643</v>
      </c>
      <c r="F394" s="193"/>
      <c r="G394" s="139"/>
      <c r="H394" s="168"/>
      <c r="I394" s="182"/>
    </row>
    <row r="395" spans="1:9" ht="26.25" thickBot="1">
      <c r="A395" s="109">
        <v>10</v>
      </c>
      <c r="B395" s="197"/>
      <c r="C395" s="291" t="s">
        <v>820</v>
      </c>
      <c r="D395" s="112"/>
      <c r="E395" s="113"/>
      <c r="F395" s="114"/>
      <c r="G395" s="115"/>
      <c r="H395" s="269"/>
      <c r="I395" s="270"/>
    </row>
    <row r="396" spans="1:9" ht="25.5">
      <c r="A396" s="194">
        <v>1</v>
      </c>
      <c r="B396" s="195" t="s">
        <v>267</v>
      </c>
      <c r="C396" s="259" t="s">
        <v>658</v>
      </c>
      <c r="D396" s="185">
        <v>300</v>
      </c>
      <c r="E396" s="105" t="s">
        <v>656</v>
      </c>
      <c r="F396" s="186"/>
      <c r="G396" s="107"/>
      <c r="H396" s="271"/>
      <c r="I396" s="272"/>
    </row>
    <row r="397" spans="1:9" ht="25.5">
      <c r="A397" s="33">
        <v>2</v>
      </c>
      <c r="B397" s="34" t="s">
        <v>268</v>
      </c>
      <c r="C397" s="178" t="s">
        <v>657</v>
      </c>
      <c r="D397" s="36">
        <v>10000</v>
      </c>
      <c r="E397" s="31" t="s">
        <v>364</v>
      </c>
      <c r="F397" s="70"/>
      <c r="G397" s="17"/>
      <c r="H397" s="25"/>
      <c r="I397" s="155"/>
    </row>
    <row r="398" spans="1:9" ht="25.5">
      <c r="A398" s="33">
        <v>3</v>
      </c>
      <c r="B398" s="34" t="s">
        <v>270</v>
      </c>
      <c r="C398" s="178" t="s">
        <v>659</v>
      </c>
      <c r="D398" s="36">
        <v>50</v>
      </c>
      <c r="E398" s="31" t="s">
        <v>660</v>
      </c>
      <c r="F398" s="70"/>
      <c r="G398" s="17"/>
      <c r="H398" s="25"/>
      <c r="I398" s="155"/>
    </row>
    <row r="399" spans="1:9" ht="25.5">
      <c r="A399" s="46">
        <v>4</v>
      </c>
      <c r="B399" s="47" t="s">
        <v>218</v>
      </c>
      <c r="C399" s="284" t="s">
        <v>669</v>
      </c>
      <c r="D399" s="49">
        <v>500</v>
      </c>
      <c r="E399" s="50" t="s">
        <v>560</v>
      </c>
      <c r="F399" s="70"/>
      <c r="G399" s="17"/>
      <c r="H399" s="17"/>
      <c r="I399" s="155"/>
    </row>
    <row r="400" spans="1:9" ht="25.5">
      <c r="A400" s="46">
        <v>5</v>
      </c>
      <c r="B400" s="47" t="s">
        <v>225</v>
      </c>
      <c r="C400" s="284" t="s">
        <v>604</v>
      </c>
      <c r="D400" s="49">
        <v>100</v>
      </c>
      <c r="E400" s="50" t="s">
        <v>559</v>
      </c>
      <c r="F400" s="51"/>
      <c r="G400" s="17"/>
      <c r="H400" s="27"/>
      <c r="I400" s="155"/>
    </row>
    <row r="401" spans="1:9" ht="25.5">
      <c r="A401" s="46">
        <v>6</v>
      </c>
      <c r="B401" s="47" t="s">
        <v>293</v>
      </c>
      <c r="C401" s="284" t="s">
        <v>734</v>
      </c>
      <c r="D401" s="49">
        <v>100</v>
      </c>
      <c r="E401" s="50" t="s">
        <v>559</v>
      </c>
      <c r="F401" s="71"/>
      <c r="G401" s="15"/>
      <c r="H401" s="72"/>
      <c r="I401" s="155"/>
    </row>
    <row r="402" spans="1:9" ht="25.5">
      <c r="A402" s="46">
        <v>7</v>
      </c>
      <c r="B402" s="47" t="s">
        <v>328</v>
      </c>
      <c r="C402" s="284" t="s">
        <v>600</v>
      </c>
      <c r="D402" s="49">
        <v>200</v>
      </c>
      <c r="E402" s="50" t="s">
        <v>670</v>
      </c>
      <c r="F402" s="51"/>
      <c r="G402" s="17"/>
      <c r="H402" s="27"/>
      <c r="I402" s="155"/>
    </row>
    <row r="403" spans="1:9" ht="25.5">
      <c r="A403" s="46">
        <v>8</v>
      </c>
      <c r="B403" s="47" t="s">
        <v>223</v>
      </c>
      <c r="C403" s="284" t="s">
        <v>673</v>
      </c>
      <c r="D403" s="49">
        <v>100</v>
      </c>
      <c r="E403" s="50" t="s">
        <v>559</v>
      </c>
      <c r="F403" s="51"/>
      <c r="G403" s="17"/>
      <c r="H403" s="27"/>
      <c r="I403" s="155"/>
    </row>
    <row r="404" spans="1:9" ht="25.5">
      <c r="A404" s="46">
        <v>9</v>
      </c>
      <c r="B404" s="47" t="s">
        <v>218</v>
      </c>
      <c r="C404" s="284" t="s">
        <v>668</v>
      </c>
      <c r="D404" s="49">
        <v>500</v>
      </c>
      <c r="E404" s="50" t="s">
        <v>559</v>
      </c>
      <c r="F404" s="70"/>
      <c r="G404" s="17"/>
      <c r="H404" s="17"/>
      <c r="I404" s="155"/>
    </row>
    <row r="405" spans="1:9" ht="25.5">
      <c r="A405" s="46">
        <v>10</v>
      </c>
      <c r="B405" s="47" t="s">
        <v>221</v>
      </c>
      <c r="C405" s="284" t="s">
        <v>672</v>
      </c>
      <c r="D405" s="49">
        <v>300</v>
      </c>
      <c r="E405" s="50" t="s">
        <v>560</v>
      </c>
      <c r="F405" s="70"/>
      <c r="G405" s="17"/>
      <c r="H405" s="17"/>
      <c r="I405" s="155"/>
    </row>
    <row r="406" spans="1:9" ht="25.5">
      <c r="A406" s="46">
        <v>11</v>
      </c>
      <c r="B406" s="47" t="s">
        <v>221</v>
      </c>
      <c r="C406" s="284" t="s">
        <v>671</v>
      </c>
      <c r="D406" s="49">
        <v>300</v>
      </c>
      <c r="E406" s="50" t="s">
        <v>559</v>
      </c>
      <c r="F406" s="70"/>
      <c r="G406" s="17"/>
      <c r="H406" s="17"/>
      <c r="I406" s="155"/>
    </row>
    <row r="407" spans="1:9" ht="25.5">
      <c r="A407" s="33">
        <v>12</v>
      </c>
      <c r="B407" s="34" t="s">
        <v>271</v>
      </c>
      <c r="C407" s="178" t="s">
        <v>664</v>
      </c>
      <c r="D407" s="36">
        <v>100</v>
      </c>
      <c r="E407" s="31" t="s">
        <v>559</v>
      </c>
      <c r="F407" s="36"/>
      <c r="G407" s="17"/>
      <c r="H407" s="27"/>
      <c r="I407" s="155"/>
    </row>
    <row r="408" spans="1:9" ht="25.5">
      <c r="A408" s="33">
        <v>13</v>
      </c>
      <c r="B408" s="34" t="s">
        <v>661</v>
      </c>
      <c r="C408" s="178" t="s">
        <v>662</v>
      </c>
      <c r="D408" s="36">
        <v>100</v>
      </c>
      <c r="E408" s="31" t="s">
        <v>559</v>
      </c>
      <c r="F408" s="70"/>
      <c r="G408" s="17"/>
      <c r="H408" s="25"/>
      <c r="I408" s="155"/>
    </row>
    <row r="409" spans="1:9" ht="25.5">
      <c r="A409" s="46">
        <v>14</v>
      </c>
      <c r="B409" s="47" t="s">
        <v>204</v>
      </c>
      <c r="C409" s="284" t="s">
        <v>579</v>
      </c>
      <c r="D409" s="49">
        <v>6000</v>
      </c>
      <c r="E409" s="50" t="s">
        <v>361</v>
      </c>
      <c r="F409" s="51"/>
      <c r="G409" s="17"/>
      <c r="H409" s="27"/>
      <c r="I409" s="155"/>
    </row>
    <row r="410" spans="1:9" ht="25.5">
      <c r="A410" s="33">
        <v>15</v>
      </c>
      <c r="B410" s="34" t="s">
        <v>661</v>
      </c>
      <c r="C410" s="178" t="s">
        <v>663</v>
      </c>
      <c r="D410" s="36">
        <v>200</v>
      </c>
      <c r="E410" s="31" t="s">
        <v>560</v>
      </c>
      <c r="F410" s="70"/>
      <c r="G410" s="17"/>
      <c r="H410" s="25"/>
      <c r="I410" s="155"/>
    </row>
    <row r="411" spans="1:9" ht="25.5">
      <c r="A411" s="33">
        <v>16</v>
      </c>
      <c r="B411" s="34" t="s">
        <v>321</v>
      </c>
      <c r="C411" s="178" t="s">
        <v>735</v>
      </c>
      <c r="D411" s="36">
        <v>200</v>
      </c>
      <c r="E411" s="31" t="s">
        <v>559</v>
      </c>
      <c r="F411" s="70"/>
      <c r="G411" s="17"/>
      <c r="H411" s="17"/>
      <c r="I411" s="155"/>
    </row>
    <row r="412" spans="1:9" ht="25.5">
      <c r="A412" s="33">
        <v>17</v>
      </c>
      <c r="B412" s="34" t="s">
        <v>322</v>
      </c>
      <c r="C412" s="178" t="s">
        <v>736</v>
      </c>
      <c r="D412" s="36">
        <v>200</v>
      </c>
      <c r="E412" s="31" t="s">
        <v>559</v>
      </c>
      <c r="F412" s="70"/>
      <c r="G412" s="17"/>
      <c r="H412" s="17"/>
      <c r="I412" s="155"/>
    </row>
    <row r="413" spans="1:9" ht="25.5">
      <c r="A413" s="33">
        <v>18</v>
      </c>
      <c r="B413" s="34" t="s">
        <v>323</v>
      </c>
      <c r="C413" s="178" t="s">
        <v>666</v>
      </c>
      <c r="D413" s="36">
        <v>200</v>
      </c>
      <c r="E413" s="31" t="s">
        <v>665</v>
      </c>
      <c r="F413" s="70"/>
      <c r="G413" s="17"/>
      <c r="H413" s="17"/>
      <c r="I413" s="155"/>
    </row>
    <row r="414" spans="1:9" ht="25.5">
      <c r="A414" s="33">
        <v>19</v>
      </c>
      <c r="B414" s="34" t="s">
        <v>324</v>
      </c>
      <c r="C414" s="178" t="s">
        <v>667</v>
      </c>
      <c r="D414" s="36">
        <v>300</v>
      </c>
      <c r="E414" s="31" t="s">
        <v>560</v>
      </c>
      <c r="F414" s="70"/>
      <c r="G414" s="17"/>
      <c r="H414" s="17"/>
      <c r="I414" s="155"/>
    </row>
    <row r="415" spans="1:9" ht="25.5">
      <c r="A415" s="33">
        <v>20</v>
      </c>
      <c r="B415" s="34" t="s">
        <v>272</v>
      </c>
      <c r="C415" s="178" t="s">
        <v>674</v>
      </c>
      <c r="D415" s="36">
        <v>1300</v>
      </c>
      <c r="E415" s="31" t="s">
        <v>566</v>
      </c>
      <c r="F415" s="36"/>
      <c r="G415" s="15"/>
      <c r="H415" s="72"/>
      <c r="I415" s="155"/>
    </row>
    <row r="416" spans="1:9" ht="25.5">
      <c r="A416" s="33">
        <v>21</v>
      </c>
      <c r="B416" s="34" t="s">
        <v>273</v>
      </c>
      <c r="C416" s="178" t="s">
        <v>675</v>
      </c>
      <c r="D416" s="36">
        <v>3000</v>
      </c>
      <c r="E416" s="31" t="s">
        <v>364</v>
      </c>
      <c r="F416" s="36"/>
      <c r="G416" s="17"/>
      <c r="H416" s="27"/>
      <c r="I416" s="155"/>
    </row>
    <row r="417" spans="1:9" ht="25.5">
      <c r="A417" s="46">
        <v>22</v>
      </c>
      <c r="B417" s="47" t="s">
        <v>186</v>
      </c>
      <c r="C417" s="284" t="s">
        <v>556</v>
      </c>
      <c r="D417" s="49">
        <v>3000</v>
      </c>
      <c r="E417" s="50" t="s">
        <v>361</v>
      </c>
      <c r="F417" s="51"/>
      <c r="G417" s="17"/>
      <c r="H417" s="27"/>
      <c r="I417" s="155"/>
    </row>
    <row r="418" spans="1:9" ht="25.5">
      <c r="A418" s="46">
        <v>23</v>
      </c>
      <c r="B418" s="47" t="s">
        <v>117</v>
      </c>
      <c r="C418" s="284" t="s">
        <v>708</v>
      </c>
      <c r="D418" s="49">
        <v>3000</v>
      </c>
      <c r="E418" s="50" t="s">
        <v>361</v>
      </c>
      <c r="F418" s="51"/>
      <c r="G418" s="17"/>
      <c r="H418" s="27"/>
      <c r="I418" s="155"/>
    </row>
    <row r="419" spans="1:9" ht="25.5">
      <c r="A419" s="33">
        <v>24</v>
      </c>
      <c r="B419" s="34" t="s">
        <v>274</v>
      </c>
      <c r="C419" s="178" t="s">
        <v>676</v>
      </c>
      <c r="D419" s="36">
        <v>2200</v>
      </c>
      <c r="E419" s="31" t="s">
        <v>364</v>
      </c>
      <c r="F419" s="36"/>
      <c r="G419" s="17"/>
      <c r="H419" s="27"/>
      <c r="I419" s="155"/>
    </row>
    <row r="420" spans="1:9" ht="25.5">
      <c r="A420" s="46">
        <v>25</v>
      </c>
      <c r="B420" s="47" t="s">
        <v>288</v>
      </c>
      <c r="C420" s="284" t="s">
        <v>709</v>
      </c>
      <c r="D420" s="49">
        <v>30</v>
      </c>
      <c r="E420" s="50" t="s">
        <v>403</v>
      </c>
      <c r="F420" s="71"/>
      <c r="G420" s="15"/>
      <c r="H420" s="72"/>
      <c r="I420" s="155"/>
    </row>
    <row r="421" spans="1:9" ht="25.5">
      <c r="A421" s="46">
        <v>26</v>
      </c>
      <c r="B421" s="73" t="s">
        <v>292</v>
      </c>
      <c r="C421" s="284" t="s">
        <v>704</v>
      </c>
      <c r="D421" s="49">
        <v>10</v>
      </c>
      <c r="E421" s="50" t="s">
        <v>405</v>
      </c>
      <c r="F421" s="51"/>
      <c r="G421" s="17"/>
      <c r="H421" s="27"/>
      <c r="I421" s="155"/>
    </row>
    <row r="422" spans="1:9" ht="25.5">
      <c r="A422" s="46">
        <v>27</v>
      </c>
      <c r="B422" s="47" t="s">
        <v>253</v>
      </c>
      <c r="C422" s="284" t="s">
        <v>641</v>
      </c>
      <c r="D422" s="49">
        <v>2000</v>
      </c>
      <c r="E422" s="50" t="s">
        <v>361</v>
      </c>
      <c r="F422" s="51"/>
      <c r="G422" s="17"/>
      <c r="H422" s="27"/>
      <c r="I422" s="155"/>
    </row>
    <row r="423" spans="1:9" ht="25.5">
      <c r="A423" s="33">
        <v>28</v>
      </c>
      <c r="B423" s="34" t="s">
        <v>275</v>
      </c>
      <c r="C423" s="178" t="s">
        <v>677</v>
      </c>
      <c r="D423" s="36">
        <v>3000</v>
      </c>
      <c r="E423" s="31" t="s">
        <v>364</v>
      </c>
      <c r="F423" s="36"/>
      <c r="G423" s="17"/>
      <c r="H423" s="27"/>
      <c r="I423" s="155"/>
    </row>
    <row r="424" spans="1:9" ht="25.5">
      <c r="A424" s="46">
        <v>29</v>
      </c>
      <c r="B424" s="47" t="s">
        <v>184</v>
      </c>
      <c r="C424" s="284" t="s">
        <v>554</v>
      </c>
      <c r="D424" s="49">
        <v>5000</v>
      </c>
      <c r="E424" s="50" t="s">
        <v>343</v>
      </c>
      <c r="F424" s="51"/>
      <c r="G424" s="17"/>
      <c r="H424" s="27"/>
      <c r="I424" s="155"/>
    </row>
    <row r="425" spans="1:9" ht="25.5">
      <c r="A425" s="33">
        <v>30</v>
      </c>
      <c r="B425" s="34" t="s">
        <v>276</v>
      </c>
      <c r="C425" s="178" t="s">
        <v>678</v>
      </c>
      <c r="D425" s="36">
        <v>1000</v>
      </c>
      <c r="E425" s="31" t="s">
        <v>361</v>
      </c>
      <c r="F425" s="36"/>
      <c r="G425" s="17"/>
      <c r="H425" s="27"/>
      <c r="I425" s="155"/>
    </row>
    <row r="426" spans="1:9" ht="25.5">
      <c r="A426" s="33">
        <v>31</v>
      </c>
      <c r="B426" s="34" t="s">
        <v>277</v>
      </c>
      <c r="C426" s="178" t="s">
        <v>737</v>
      </c>
      <c r="D426" s="36">
        <v>510</v>
      </c>
      <c r="E426" s="31" t="s">
        <v>361</v>
      </c>
      <c r="F426" s="36"/>
      <c r="G426" s="15"/>
      <c r="H426" s="72"/>
      <c r="I426" s="155"/>
    </row>
    <row r="427" spans="1:9">
      <c r="A427" s="33">
        <v>32</v>
      </c>
      <c r="B427" s="34" t="s">
        <v>278</v>
      </c>
      <c r="C427" s="178" t="s">
        <v>738</v>
      </c>
      <c r="D427" s="36">
        <v>1000</v>
      </c>
      <c r="E427" s="31" t="s">
        <v>368</v>
      </c>
      <c r="F427" s="36"/>
      <c r="G427" s="17"/>
      <c r="H427" s="27"/>
      <c r="I427" s="155"/>
    </row>
    <row r="428" spans="1:9" ht="25.5">
      <c r="A428" s="33">
        <v>33</v>
      </c>
      <c r="B428" s="40" t="s">
        <v>114</v>
      </c>
      <c r="C428" s="38" t="s">
        <v>680</v>
      </c>
      <c r="D428" s="36">
        <v>300</v>
      </c>
      <c r="E428" s="67" t="s">
        <v>679</v>
      </c>
      <c r="F428" s="36"/>
      <c r="G428" s="17"/>
      <c r="H428" s="27"/>
      <c r="I428" s="155"/>
    </row>
    <row r="429" spans="1:9" ht="25.5">
      <c r="A429" s="46">
        <v>34</v>
      </c>
      <c r="B429" s="302" t="s">
        <v>191</v>
      </c>
      <c r="C429" s="54" t="s">
        <v>561</v>
      </c>
      <c r="D429" s="49">
        <v>15000</v>
      </c>
      <c r="E429" s="303" t="s">
        <v>361</v>
      </c>
      <c r="F429" s="51"/>
      <c r="G429" s="17"/>
      <c r="H429" s="27"/>
      <c r="I429" s="155"/>
    </row>
    <row r="430" spans="1:9" ht="25.5">
      <c r="A430" s="33">
        <v>35</v>
      </c>
      <c r="B430" s="40" t="s">
        <v>114</v>
      </c>
      <c r="C430" s="38" t="s">
        <v>690</v>
      </c>
      <c r="D430" s="36">
        <v>300</v>
      </c>
      <c r="E430" s="67" t="s">
        <v>566</v>
      </c>
      <c r="F430" s="36"/>
      <c r="G430" s="17"/>
      <c r="H430" s="27"/>
      <c r="I430" s="155"/>
    </row>
    <row r="431" spans="1:9" ht="25.5">
      <c r="A431" s="46">
        <v>36</v>
      </c>
      <c r="B431" s="303" t="s">
        <v>11</v>
      </c>
      <c r="C431" s="54" t="s">
        <v>699</v>
      </c>
      <c r="D431" s="49">
        <v>2000</v>
      </c>
      <c r="E431" s="303" t="s">
        <v>343</v>
      </c>
      <c r="F431" s="51"/>
      <c r="G431" s="17"/>
      <c r="H431" s="27"/>
      <c r="I431" s="155"/>
    </row>
    <row r="432" spans="1:9" ht="25.5">
      <c r="A432" s="33">
        <v>37</v>
      </c>
      <c r="B432" s="40" t="s">
        <v>136</v>
      </c>
      <c r="C432" s="38" t="s">
        <v>681</v>
      </c>
      <c r="D432" s="36">
        <v>200</v>
      </c>
      <c r="E432" s="67" t="s">
        <v>361</v>
      </c>
      <c r="F432" s="36"/>
      <c r="G432" s="17"/>
      <c r="H432" s="27"/>
      <c r="I432" s="155"/>
    </row>
    <row r="433" spans="1:9" ht="25.5">
      <c r="A433" s="33">
        <v>38</v>
      </c>
      <c r="B433" s="40" t="s">
        <v>137</v>
      </c>
      <c r="C433" s="38" t="s">
        <v>682</v>
      </c>
      <c r="D433" s="36">
        <v>200</v>
      </c>
      <c r="E433" s="67" t="s">
        <v>361</v>
      </c>
      <c r="F433" s="36"/>
      <c r="G433" s="17"/>
      <c r="H433" s="27"/>
      <c r="I433" s="155"/>
    </row>
    <row r="434" spans="1:9" ht="25.5">
      <c r="A434" s="46">
        <v>39</v>
      </c>
      <c r="B434" s="302" t="s">
        <v>804</v>
      </c>
      <c r="C434" s="54" t="s">
        <v>711</v>
      </c>
      <c r="D434" s="49">
        <v>1000</v>
      </c>
      <c r="E434" s="303" t="s">
        <v>364</v>
      </c>
      <c r="F434" s="51"/>
      <c r="G434" s="17"/>
      <c r="H434" s="27"/>
      <c r="I434" s="155"/>
    </row>
    <row r="435" spans="1:9" ht="25.5">
      <c r="A435" s="33">
        <v>40</v>
      </c>
      <c r="B435" s="40" t="s">
        <v>192</v>
      </c>
      <c r="C435" s="38" t="s">
        <v>683</v>
      </c>
      <c r="D435" s="36">
        <v>200</v>
      </c>
      <c r="E435" s="67" t="s">
        <v>449</v>
      </c>
      <c r="F435" s="36"/>
      <c r="G435" s="17"/>
      <c r="H435" s="27"/>
      <c r="I435" s="155"/>
    </row>
    <row r="436" spans="1:9" ht="25.5">
      <c r="A436" s="33">
        <v>41</v>
      </c>
      <c r="B436" s="40" t="s">
        <v>90</v>
      </c>
      <c r="C436" s="38" t="s">
        <v>701</v>
      </c>
      <c r="D436" s="36">
        <v>510</v>
      </c>
      <c r="E436" s="67" t="s">
        <v>702</v>
      </c>
      <c r="F436" s="42"/>
      <c r="G436" s="15"/>
      <c r="H436" s="72"/>
      <c r="I436" s="155"/>
    </row>
    <row r="437" spans="1:9" ht="25.5">
      <c r="A437" s="46">
        <v>42</v>
      </c>
      <c r="B437" s="302" t="s">
        <v>71</v>
      </c>
      <c r="C437" s="54" t="s">
        <v>700</v>
      </c>
      <c r="D437" s="49">
        <v>8010</v>
      </c>
      <c r="E437" s="303" t="s">
        <v>361</v>
      </c>
      <c r="F437" s="71"/>
      <c r="G437" s="15"/>
      <c r="H437" s="72"/>
      <c r="I437" s="155"/>
    </row>
    <row r="438" spans="1:9" ht="25.5">
      <c r="A438" s="33">
        <v>43</v>
      </c>
      <c r="B438" s="40" t="s">
        <v>280</v>
      </c>
      <c r="C438" s="38" t="s">
        <v>739</v>
      </c>
      <c r="D438" s="36">
        <v>400</v>
      </c>
      <c r="E438" s="67" t="s">
        <v>566</v>
      </c>
      <c r="F438" s="42"/>
      <c r="G438" s="15"/>
      <c r="H438" s="27"/>
      <c r="I438" s="155"/>
    </row>
    <row r="439" spans="1:9" ht="25.5">
      <c r="A439" s="33">
        <v>44</v>
      </c>
      <c r="B439" s="40" t="s">
        <v>281</v>
      </c>
      <c r="C439" s="38" t="s">
        <v>687</v>
      </c>
      <c r="D439" s="36">
        <v>400</v>
      </c>
      <c r="E439" s="67" t="s">
        <v>566</v>
      </c>
      <c r="F439" s="36"/>
      <c r="G439" s="15"/>
      <c r="H439" s="72"/>
      <c r="I439" s="155"/>
    </row>
    <row r="440" spans="1:9" ht="25.5">
      <c r="A440" s="46">
        <v>45</v>
      </c>
      <c r="B440" s="302" t="s">
        <v>9</v>
      </c>
      <c r="C440" s="54" t="s">
        <v>341</v>
      </c>
      <c r="D440" s="49">
        <v>300</v>
      </c>
      <c r="E440" s="303" t="s">
        <v>361</v>
      </c>
      <c r="F440" s="39"/>
      <c r="G440" s="15"/>
      <c r="H440" s="17"/>
      <c r="I440" s="155"/>
    </row>
    <row r="441" spans="1:9" ht="25.5">
      <c r="A441" s="33">
        <v>46</v>
      </c>
      <c r="B441" s="40" t="s">
        <v>283</v>
      </c>
      <c r="C441" s="38" t="s">
        <v>689</v>
      </c>
      <c r="D441" s="36">
        <v>300</v>
      </c>
      <c r="E441" s="67" t="s">
        <v>559</v>
      </c>
      <c r="F441" s="39"/>
      <c r="G441" s="15"/>
      <c r="H441" s="25"/>
      <c r="I441" s="155"/>
    </row>
    <row r="442" spans="1:9" ht="25.5">
      <c r="A442" s="28">
        <v>47</v>
      </c>
      <c r="B442" s="34" t="s">
        <v>284</v>
      </c>
      <c r="C442" s="178" t="s">
        <v>688</v>
      </c>
      <c r="D442" s="36">
        <v>400</v>
      </c>
      <c r="E442" s="31" t="s">
        <v>559</v>
      </c>
      <c r="F442" s="39"/>
      <c r="G442" s="15"/>
      <c r="H442" s="25"/>
      <c r="I442" s="155"/>
    </row>
    <row r="443" spans="1:9" ht="25.5">
      <c r="A443" s="28">
        <v>48</v>
      </c>
      <c r="B443" s="34" t="s">
        <v>299</v>
      </c>
      <c r="C443" s="178" t="s">
        <v>685</v>
      </c>
      <c r="D443" s="36">
        <v>100</v>
      </c>
      <c r="E443" s="31" t="s">
        <v>684</v>
      </c>
      <c r="F443" s="39"/>
      <c r="G443" s="15"/>
      <c r="H443" s="17"/>
      <c r="I443" s="155"/>
    </row>
    <row r="444" spans="1:9" ht="25.5">
      <c r="A444" s="28">
        <v>49</v>
      </c>
      <c r="B444" s="34" t="s">
        <v>698</v>
      </c>
      <c r="C444" s="178" t="s">
        <v>697</v>
      </c>
      <c r="D444" s="36">
        <v>1000</v>
      </c>
      <c r="E444" s="31" t="s">
        <v>364</v>
      </c>
      <c r="F444" s="36"/>
      <c r="G444" s="15"/>
      <c r="H444" s="27"/>
      <c r="I444" s="155"/>
    </row>
    <row r="445" spans="1:9" ht="25.5">
      <c r="A445" s="28">
        <v>50</v>
      </c>
      <c r="B445" s="74" t="s">
        <v>285</v>
      </c>
      <c r="C445" s="178" t="s">
        <v>686</v>
      </c>
      <c r="D445" s="36">
        <v>3000</v>
      </c>
      <c r="E445" s="31" t="s">
        <v>361</v>
      </c>
      <c r="F445" s="39"/>
      <c r="G445" s="15"/>
      <c r="H445" s="25"/>
      <c r="I445" s="155"/>
    </row>
    <row r="446" spans="1:9" ht="25.5">
      <c r="A446" s="28">
        <v>51</v>
      </c>
      <c r="B446" s="34" t="s">
        <v>692</v>
      </c>
      <c r="C446" s="179" t="s">
        <v>691</v>
      </c>
      <c r="D446" s="36">
        <v>1400</v>
      </c>
      <c r="E446" s="31" t="s">
        <v>361</v>
      </c>
      <c r="F446" s="36"/>
      <c r="G446" s="15"/>
      <c r="H446" s="27"/>
      <c r="I446" s="155"/>
    </row>
    <row r="447" spans="1:9" ht="25.5">
      <c r="A447" s="28">
        <v>52</v>
      </c>
      <c r="B447" s="34" t="s">
        <v>316</v>
      </c>
      <c r="C447" s="178" t="s">
        <v>693</v>
      </c>
      <c r="D447" s="36">
        <v>1000</v>
      </c>
      <c r="E447" s="31" t="s">
        <v>364</v>
      </c>
      <c r="F447" s="39"/>
      <c r="G447" s="15"/>
      <c r="H447" s="17"/>
      <c r="I447" s="155"/>
    </row>
    <row r="448" spans="1:9" ht="25.5">
      <c r="A448" s="33">
        <v>53</v>
      </c>
      <c r="B448" s="34" t="s">
        <v>694</v>
      </c>
      <c r="C448" s="178" t="s">
        <v>808</v>
      </c>
      <c r="D448" s="36">
        <v>2000</v>
      </c>
      <c r="E448" s="31" t="s">
        <v>364</v>
      </c>
      <c r="F448" s="36"/>
      <c r="G448" s="15"/>
      <c r="H448" s="27"/>
      <c r="I448" s="155"/>
    </row>
    <row r="449" spans="1:9" ht="38.25">
      <c r="A449" s="33">
        <v>54</v>
      </c>
      <c r="B449" s="34" t="s">
        <v>695</v>
      </c>
      <c r="C449" s="178" t="s">
        <v>740</v>
      </c>
      <c r="D449" s="36">
        <v>50</v>
      </c>
      <c r="E449" s="31" t="s">
        <v>696</v>
      </c>
      <c r="F449" s="39"/>
      <c r="G449" s="15"/>
      <c r="H449" s="25"/>
      <c r="I449" s="155"/>
    </row>
    <row r="450" spans="1:9" ht="25.5">
      <c r="A450" s="33">
        <v>55</v>
      </c>
      <c r="B450" s="34" t="s">
        <v>742</v>
      </c>
      <c r="C450" s="178" t="s">
        <v>741</v>
      </c>
      <c r="D450" s="36">
        <v>7000</v>
      </c>
      <c r="E450" s="31" t="s">
        <v>570</v>
      </c>
      <c r="F450" s="39"/>
      <c r="G450" s="15"/>
      <c r="H450" s="25"/>
      <c r="I450" s="155"/>
    </row>
    <row r="451" spans="1:9" ht="25.5">
      <c r="A451" s="33">
        <v>56</v>
      </c>
      <c r="B451" s="34" t="s">
        <v>744</v>
      </c>
      <c r="C451" s="178" t="s">
        <v>743</v>
      </c>
      <c r="D451" s="36">
        <v>20</v>
      </c>
      <c r="E451" s="31" t="s">
        <v>364</v>
      </c>
      <c r="F451" s="39"/>
      <c r="G451" s="15"/>
      <c r="H451" s="25"/>
      <c r="I451" s="155"/>
    </row>
    <row r="452" spans="1:9" ht="25.5">
      <c r="A452" s="33">
        <v>57</v>
      </c>
      <c r="B452" s="34" t="s">
        <v>746</v>
      </c>
      <c r="C452" s="178" t="s">
        <v>745</v>
      </c>
      <c r="D452" s="36">
        <v>20</v>
      </c>
      <c r="E452" s="31" t="s">
        <v>364</v>
      </c>
      <c r="F452" s="39"/>
      <c r="G452" s="15"/>
      <c r="H452" s="25"/>
      <c r="I452" s="155"/>
    </row>
    <row r="453" spans="1:9" ht="38.25">
      <c r="A453" s="33">
        <v>58</v>
      </c>
      <c r="B453" s="34" t="s">
        <v>778</v>
      </c>
      <c r="C453" s="178" t="s">
        <v>776</v>
      </c>
      <c r="D453" s="36">
        <v>3000</v>
      </c>
      <c r="E453" s="31" t="s">
        <v>777</v>
      </c>
      <c r="F453" s="39"/>
      <c r="G453" s="15"/>
      <c r="H453" s="17"/>
      <c r="I453" s="155"/>
    </row>
    <row r="454" spans="1:9" ht="25.5">
      <c r="A454" s="33">
        <v>59</v>
      </c>
      <c r="B454" s="34" t="s">
        <v>780</v>
      </c>
      <c r="C454" s="278" t="s">
        <v>779</v>
      </c>
      <c r="D454" s="36">
        <v>2000</v>
      </c>
      <c r="E454" s="59" t="s">
        <v>753</v>
      </c>
      <c r="F454" s="39"/>
      <c r="G454" s="15"/>
      <c r="H454" s="17"/>
      <c r="I454" s="155"/>
    </row>
    <row r="455" spans="1:9" ht="25.5">
      <c r="A455" s="33">
        <v>60</v>
      </c>
      <c r="B455" s="34" t="s">
        <v>775</v>
      </c>
      <c r="C455" s="178" t="s">
        <v>774</v>
      </c>
      <c r="D455" s="36">
        <v>3000</v>
      </c>
      <c r="E455" s="31" t="s">
        <v>643</v>
      </c>
      <c r="F455" s="39"/>
      <c r="G455" s="15"/>
      <c r="H455" s="17"/>
      <c r="I455" s="155"/>
    </row>
    <row r="456" spans="1:9">
      <c r="A456" s="33">
        <v>61</v>
      </c>
      <c r="B456" s="87" t="s">
        <v>137</v>
      </c>
      <c r="C456" s="278" t="s">
        <v>773</v>
      </c>
      <c r="D456" s="36">
        <v>300</v>
      </c>
      <c r="E456" s="31" t="s">
        <v>684</v>
      </c>
      <c r="F456" s="42"/>
      <c r="G456" s="15"/>
      <c r="H456" s="17"/>
      <c r="I456" s="155"/>
    </row>
    <row r="457" spans="1:9" ht="25.5">
      <c r="A457" s="78">
        <v>62</v>
      </c>
      <c r="B457" s="79" t="s">
        <v>148</v>
      </c>
      <c r="C457" s="278" t="s">
        <v>771</v>
      </c>
      <c r="D457" s="42">
        <v>100</v>
      </c>
      <c r="E457" s="59" t="s">
        <v>761</v>
      </c>
      <c r="F457" s="42"/>
      <c r="G457" s="15"/>
      <c r="H457" s="15"/>
      <c r="I457" s="155"/>
    </row>
    <row r="458" spans="1:9" ht="25.5">
      <c r="A458" s="76">
        <v>63</v>
      </c>
      <c r="B458" s="77" t="s">
        <v>148</v>
      </c>
      <c r="C458" s="278" t="s">
        <v>772</v>
      </c>
      <c r="D458" s="32">
        <v>100</v>
      </c>
      <c r="E458" s="59" t="s">
        <v>761</v>
      </c>
      <c r="F458" s="32"/>
      <c r="G458" s="17"/>
      <c r="H458" s="15"/>
      <c r="I458" s="155"/>
    </row>
    <row r="459" spans="1:9" ht="25.5">
      <c r="A459" s="76">
        <v>64</v>
      </c>
      <c r="B459" s="77" t="s">
        <v>330</v>
      </c>
      <c r="C459" s="278" t="s">
        <v>770</v>
      </c>
      <c r="D459" s="32">
        <v>120</v>
      </c>
      <c r="E459" s="31" t="s">
        <v>343</v>
      </c>
      <c r="F459" s="70"/>
      <c r="G459" s="17"/>
      <c r="H459" s="17"/>
      <c r="I459" s="155"/>
    </row>
    <row r="460" spans="1:9">
      <c r="A460" s="78">
        <v>65</v>
      </c>
      <c r="B460" s="79" t="s">
        <v>169</v>
      </c>
      <c r="C460" s="278" t="s">
        <v>769</v>
      </c>
      <c r="D460" s="42">
        <v>608</v>
      </c>
      <c r="E460" s="59" t="s">
        <v>449</v>
      </c>
      <c r="F460" s="39"/>
      <c r="G460" s="15"/>
      <c r="H460" s="15"/>
      <c r="I460" s="155"/>
    </row>
    <row r="461" spans="1:9">
      <c r="A461" s="76">
        <v>66</v>
      </c>
      <c r="B461" s="77" t="s">
        <v>186</v>
      </c>
      <c r="C461" s="278" t="s">
        <v>768</v>
      </c>
      <c r="D461" s="32">
        <v>3000</v>
      </c>
      <c r="E461" s="59" t="s">
        <v>766</v>
      </c>
      <c r="F461" s="70"/>
      <c r="G461" s="17"/>
      <c r="H461" s="17"/>
      <c r="I461" s="155"/>
    </row>
    <row r="462" spans="1:9">
      <c r="A462" s="78">
        <v>67</v>
      </c>
      <c r="B462" s="79" t="s">
        <v>331</v>
      </c>
      <c r="C462" s="278" t="s">
        <v>765</v>
      </c>
      <c r="D462" s="42">
        <v>1020</v>
      </c>
      <c r="E462" s="59" t="s">
        <v>766</v>
      </c>
      <c r="F462" s="39"/>
      <c r="G462" s="15"/>
      <c r="H462" s="15"/>
      <c r="I462" s="155"/>
    </row>
    <row r="463" spans="1:9">
      <c r="A463" s="76">
        <v>68</v>
      </c>
      <c r="B463" s="77" t="s">
        <v>332</v>
      </c>
      <c r="C463" s="278" t="s">
        <v>764</v>
      </c>
      <c r="D463" s="32">
        <v>600</v>
      </c>
      <c r="E463" s="31" t="s">
        <v>361</v>
      </c>
      <c r="F463" s="70"/>
      <c r="G463" s="17"/>
      <c r="H463" s="17"/>
      <c r="I463" s="155"/>
    </row>
    <row r="464" spans="1:9">
      <c r="A464" s="76">
        <v>69</v>
      </c>
      <c r="B464" s="77" t="s">
        <v>333</v>
      </c>
      <c r="C464" s="292" t="s">
        <v>767</v>
      </c>
      <c r="D464" s="32">
        <v>200</v>
      </c>
      <c r="E464" s="59" t="s">
        <v>449</v>
      </c>
      <c r="F464" s="70"/>
      <c r="G464" s="17"/>
      <c r="H464" s="17"/>
      <c r="I464" s="155"/>
    </row>
    <row r="465" spans="1:9">
      <c r="A465" s="76">
        <v>70</v>
      </c>
      <c r="B465" s="81" t="s">
        <v>334</v>
      </c>
      <c r="C465" s="292" t="s">
        <v>763</v>
      </c>
      <c r="D465" s="32">
        <v>600</v>
      </c>
      <c r="E465" s="59" t="s">
        <v>753</v>
      </c>
      <c r="F465" s="70"/>
      <c r="G465" s="17"/>
      <c r="H465" s="17"/>
      <c r="I465" s="155"/>
    </row>
    <row r="466" spans="1:9" ht="25.5">
      <c r="A466" s="82">
        <v>71</v>
      </c>
      <c r="B466" s="81" t="s">
        <v>334</v>
      </c>
      <c r="C466" s="292" t="s">
        <v>763</v>
      </c>
      <c r="D466" s="32">
        <v>400</v>
      </c>
      <c r="E466" s="59" t="s">
        <v>761</v>
      </c>
      <c r="F466" s="70"/>
      <c r="G466" s="17"/>
      <c r="H466" s="17"/>
      <c r="I466" s="155"/>
    </row>
    <row r="467" spans="1:9" ht="25.5">
      <c r="A467" s="82">
        <v>72</v>
      </c>
      <c r="B467" s="81" t="s">
        <v>335</v>
      </c>
      <c r="C467" s="292" t="s">
        <v>762</v>
      </c>
      <c r="D467" s="42">
        <v>210</v>
      </c>
      <c r="E467" s="59" t="s">
        <v>761</v>
      </c>
      <c r="F467" s="39"/>
      <c r="G467" s="15"/>
      <c r="H467" s="15"/>
      <c r="I467" s="155"/>
    </row>
    <row r="468" spans="1:9">
      <c r="A468" s="82">
        <v>73</v>
      </c>
      <c r="B468" s="81" t="s">
        <v>336</v>
      </c>
      <c r="C468" s="293" t="s">
        <v>760</v>
      </c>
      <c r="D468" s="32">
        <v>300</v>
      </c>
      <c r="E468" s="31" t="s">
        <v>361</v>
      </c>
      <c r="F468" s="70"/>
      <c r="G468" s="17"/>
      <c r="H468" s="17"/>
      <c r="I468" s="155"/>
    </row>
    <row r="469" spans="1:9">
      <c r="A469" s="76">
        <v>74</v>
      </c>
      <c r="B469" s="77" t="s">
        <v>192</v>
      </c>
      <c r="C469" s="293" t="s">
        <v>759</v>
      </c>
      <c r="D469" s="32">
        <v>1000</v>
      </c>
      <c r="E469" s="59" t="s">
        <v>449</v>
      </c>
      <c r="F469" s="70"/>
      <c r="G469" s="17"/>
      <c r="H469" s="17"/>
      <c r="I469" s="155"/>
    </row>
    <row r="470" spans="1:9" ht="38.25">
      <c r="A470" s="76">
        <v>75</v>
      </c>
      <c r="B470" s="77" t="s">
        <v>191</v>
      </c>
      <c r="C470" s="293" t="s">
        <v>757</v>
      </c>
      <c r="D470" s="32">
        <v>100</v>
      </c>
      <c r="E470" s="59" t="s">
        <v>758</v>
      </c>
      <c r="F470" s="70"/>
      <c r="G470" s="17"/>
      <c r="H470" s="17"/>
      <c r="I470" s="155"/>
    </row>
    <row r="471" spans="1:9" ht="25.5">
      <c r="A471" s="76">
        <v>76</v>
      </c>
      <c r="B471" s="77" t="s">
        <v>337</v>
      </c>
      <c r="C471" s="293" t="s">
        <v>756</v>
      </c>
      <c r="D471" s="32">
        <v>100</v>
      </c>
      <c r="E471" s="59" t="s">
        <v>352</v>
      </c>
      <c r="F471" s="70"/>
      <c r="G471" s="17"/>
      <c r="H471" s="17"/>
      <c r="I471" s="155"/>
    </row>
    <row r="472" spans="1:9">
      <c r="A472" s="76">
        <v>77</v>
      </c>
      <c r="B472" s="77" t="s">
        <v>203</v>
      </c>
      <c r="C472" s="293" t="s">
        <v>755</v>
      </c>
      <c r="D472" s="32">
        <v>300</v>
      </c>
      <c r="E472" s="31" t="s">
        <v>361</v>
      </c>
      <c r="F472" s="70"/>
      <c r="G472" s="17"/>
      <c r="H472" s="17"/>
      <c r="I472" s="155"/>
    </row>
    <row r="473" spans="1:9">
      <c r="A473" s="76">
        <v>78</v>
      </c>
      <c r="B473" s="77" t="s">
        <v>338</v>
      </c>
      <c r="C473" s="293" t="s">
        <v>754</v>
      </c>
      <c r="D473" s="32">
        <v>3000</v>
      </c>
      <c r="E473" s="59" t="s">
        <v>753</v>
      </c>
      <c r="F473" s="70"/>
      <c r="G473" s="17"/>
      <c r="H473" s="17"/>
      <c r="I473" s="155"/>
    </row>
    <row r="474" spans="1:9" ht="25.5">
      <c r="A474" s="76">
        <v>79</v>
      </c>
      <c r="B474" s="84" t="s">
        <v>340</v>
      </c>
      <c r="C474" s="293" t="s">
        <v>748</v>
      </c>
      <c r="D474" s="32">
        <v>5000</v>
      </c>
      <c r="E474" s="59" t="s">
        <v>747</v>
      </c>
      <c r="F474" s="70"/>
      <c r="G474" s="17"/>
      <c r="H474" s="17"/>
      <c r="I474" s="155"/>
    </row>
    <row r="475" spans="1:9" ht="25.5">
      <c r="A475" s="33">
        <v>80</v>
      </c>
      <c r="B475" s="34"/>
      <c r="C475" s="178" t="s">
        <v>792</v>
      </c>
      <c r="D475" s="36">
        <v>2000</v>
      </c>
      <c r="E475" s="31" t="s">
        <v>269</v>
      </c>
      <c r="F475" s="70"/>
      <c r="G475" s="17"/>
      <c r="H475" s="25"/>
      <c r="I475" s="155"/>
    </row>
    <row r="476" spans="1:9" ht="25.5">
      <c r="A476" s="33">
        <v>81</v>
      </c>
      <c r="B476" s="34"/>
      <c r="C476" s="178" t="s">
        <v>793</v>
      </c>
      <c r="D476" s="36">
        <v>5000</v>
      </c>
      <c r="E476" s="31" t="s">
        <v>269</v>
      </c>
      <c r="F476" s="70"/>
      <c r="G476" s="17"/>
      <c r="H476" s="17"/>
      <c r="I476" s="155"/>
    </row>
    <row r="477" spans="1:9">
      <c r="A477" s="33">
        <v>82</v>
      </c>
      <c r="B477" s="34"/>
      <c r="C477" s="178" t="s">
        <v>794</v>
      </c>
      <c r="D477" s="36">
        <v>1000</v>
      </c>
      <c r="E477" s="31" t="s">
        <v>269</v>
      </c>
      <c r="F477" s="70"/>
      <c r="G477" s="17"/>
      <c r="H477" s="17"/>
      <c r="I477" s="155"/>
    </row>
    <row r="478" spans="1:9">
      <c r="A478" s="33">
        <v>83</v>
      </c>
      <c r="B478" s="34"/>
      <c r="C478" s="178" t="s">
        <v>795</v>
      </c>
      <c r="D478" s="36">
        <v>1000</v>
      </c>
      <c r="E478" s="31" t="s">
        <v>269</v>
      </c>
      <c r="F478" s="70"/>
      <c r="G478" s="17"/>
      <c r="H478" s="17"/>
      <c r="I478" s="155"/>
    </row>
    <row r="479" spans="1:9" ht="25.5">
      <c r="A479" s="33">
        <v>84</v>
      </c>
      <c r="B479" s="34" t="s">
        <v>70</v>
      </c>
      <c r="C479" s="164" t="s">
        <v>395</v>
      </c>
      <c r="D479" s="36">
        <v>1000</v>
      </c>
      <c r="E479" s="31" t="s">
        <v>343</v>
      </c>
      <c r="F479" s="39"/>
      <c r="G479" s="15"/>
      <c r="H479" s="15"/>
      <c r="I479" s="155"/>
    </row>
    <row r="480" spans="1:9" ht="38.25">
      <c r="A480" s="33">
        <v>85</v>
      </c>
      <c r="B480" s="34" t="s">
        <v>124</v>
      </c>
      <c r="C480" s="178" t="s">
        <v>434</v>
      </c>
      <c r="D480" s="36">
        <v>500</v>
      </c>
      <c r="E480" s="31" t="s">
        <v>432</v>
      </c>
      <c r="F480" s="39"/>
      <c r="G480" s="15"/>
      <c r="H480" s="15"/>
      <c r="I480" s="155"/>
    </row>
    <row r="481" spans="1:9" ht="25.5">
      <c r="A481" s="33">
        <v>86</v>
      </c>
      <c r="B481" s="34" t="s">
        <v>202</v>
      </c>
      <c r="C481" s="178" t="s">
        <v>573</v>
      </c>
      <c r="D481" s="36">
        <v>10000</v>
      </c>
      <c r="E481" s="31" t="s">
        <v>361</v>
      </c>
      <c r="F481" s="39"/>
      <c r="G481" s="15"/>
      <c r="H481" s="15"/>
      <c r="I481" s="155"/>
    </row>
    <row r="482" spans="1:9" ht="25.5">
      <c r="A482" s="33">
        <v>87</v>
      </c>
      <c r="B482" s="34" t="s">
        <v>205</v>
      </c>
      <c r="C482" s="178" t="s">
        <v>580</v>
      </c>
      <c r="D482" s="36">
        <v>9000</v>
      </c>
      <c r="E482" s="31" t="s">
        <v>361</v>
      </c>
      <c r="F482" s="39"/>
      <c r="G482" s="15"/>
      <c r="H482" s="15"/>
      <c r="I482" s="155"/>
    </row>
    <row r="483" spans="1:9" ht="25.5">
      <c r="A483" s="33">
        <v>88</v>
      </c>
      <c r="B483" s="34" t="s">
        <v>216</v>
      </c>
      <c r="C483" s="178" t="s">
        <v>597</v>
      </c>
      <c r="D483" s="36">
        <v>50</v>
      </c>
      <c r="E483" s="31" t="s">
        <v>368</v>
      </c>
      <c r="F483" s="39"/>
      <c r="G483" s="15"/>
      <c r="H483" s="15"/>
      <c r="I483" s="155"/>
    </row>
    <row r="484" spans="1:9" ht="25.5">
      <c r="A484" s="33">
        <v>89</v>
      </c>
      <c r="B484" s="34" t="s">
        <v>242</v>
      </c>
      <c r="C484" s="178" t="s">
        <v>634</v>
      </c>
      <c r="D484" s="36">
        <v>500</v>
      </c>
      <c r="E484" s="31" t="s">
        <v>630</v>
      </c>
      <c r="F484" s="42"/>
      <c r="G484" s="15"/>
      <c r="H484" s="15"/>
      <c r="I484" s="155"/>
    </row>
    <row r="485" spans="1:9" ht="15.75" thickBot="1">
      <c r="A485" s="69">
        <v>90</v>
      </c>
      <c r="B485" s="192"/>
      <c r="C485" s="179" t="s">
        <v>786</v>
      </c>
      <c r="D485" s="137">
        <v>5000</v>
      </c>
      <c r="E485" s="138" t="s">
        <v>269</v>
      </c>
      <c r="F485" s="137"/>
      <c r="G485" s="168"/>
      <c r="H485" s="168"/>
      <c r="I485" s="182"/>
    </row>
    <row r="486" spans="1:9" ht="26.25" thickBot="1">
      <c r="A486" s="109">
        <v>11</v>
      </c>
      <c r="B486" s="188"/>
      <c r="C486" s="294" t="s">
        <v>821</v>
      </c>
      <c r="D486" s="114"/>
      <c r="E486" s="110"/>
      <c r="F486" s="191"/>
      <c r="G486" s="115"/>
      <c r="H486" s="269"/>
      <c r="I486" s="270"/>
    </row>
    <row r="487" spans="1:9">
      <c r="A487" s="183">
        <v>1</v>
      </c>
      <c r="B487" s="300"/>
      <c r="C487" s="259" t="s">
        <v>828</v>
      </c>
      <c r="D487" s="185">
        <v>200</v>
      </c>
      <c r="E487" s="266" t="s">
        <v>269</v>
      </c>
      <c r="F487" s="186"/>
      <c r="G487" s="107"/>
      <c r="H487" s="267"/>
      <c r="I487" s="268"/>
    </row>
    <row r="488" spans="1:9">
      <c r="A488" s="33">
        <v>2</v>
      </c>
      <c r="B488" s="34"/>
      <c r="C488" s="178" t="s">
        <v>782</v>
      </c>
      <c r="D488" s="70">
        <v>50</v>
      </c>
      <c r="E488" s="67" t="s">
        <v>783</v>
      </c>
      <c r="F488" s="32"/>
      <c r="G488" s="17"/>
      <c r="H488" s="26"/>
      <c r="I488" s="154"/>
    </row>
    <row r="489" spans="1:9">
      <c r="A489" s="33">
        <v>3</v>
      </c>
      <c r="B489" s="34"/>
      <c r="C489" s="178" t="s">
        <v>781</v>
      </c>
      <c r="D489" s="36">
        <v>30</v>
      </c>
      <c r="E489" s="67" t="s">
        <v>783</v>
      </c>
      <c r="F489" s="36"/>
      <c r="G489" s="17"/>
      <c r="H489" s="26"/>
      <c r="I489" s="154"/>
    </row>
    <row r="490" spans="1:9">
      <c r="A490" s="33">
        <v>4</v>
      </c>
      <c r="B490" s="34"/>
      <c r="C490" s="178" t="s">
        <v>784</v>
      </c>
      <c r="D490" s="36">
        <v>200</v>
      </c>
      <c r="E490" s="67" t="s">
        <v>269</v>
      </c>
      <c r="F490" s="36"/>
      <c r="G490" s="17"/>
      <c r="H490" s="26"/>
      <c r="I490" s="154"/>
    </row>
    <row r="491" spans="1:9">
      <c r="A491" s="33">
        <v>5</v>
      </c>
      <c r="B491" s="34"/>
      <c r="C491" s="178" t="s">
        <v>785</v>
      </c>
      <c r="D491" s="36">
        <v>5000</v>
      </c>
      <c r="E491" s="67" t="s">
        <v>269</v>
      </c>
      <c r="F491" s="36"/>
      <c r="G491" s="17"/>
      <c r="H491" s="16"/>
      <c r="I491" s="154"/>
    </row>
    <row r="492" spans="1:9">
      <c r="A492" s="33">
        <v>6</v>
      </c>
      <c r="B492" s="34"/>
      <c r="C492" s="178" t="s">
        <v>796</v>
      </c>
      <c r="D492" s="36">
        <v>20</v>
      </c>
      <c r="E492" s="67" t="s">
        <v>269</v>
      </c>
      <c r="F492" s="36"/>
      <c r="G492" s="17"/>
      <c r="H492" s="26"/>
      <c r="I492" s="154"/>
    </row>
    <row r="493" spans="1:9">
      <c r="A493" s="33">
        <v>7</v>
      </c>
      <c r="B493" s="34"/>
      <c r="C493" s="178" t="s">
        <v>790</v>
      </c>
      <c r="D493" s="36">
        <v>300</v>
      </c>
      <c r="E493" s="67" t="s">
        <v>269</v>
      </c>
      <c r="F493" s="36"/>
      <c r="G493" s="17"/>
      <c r="H493" s="26"/>
      <c r="I493" s="154"/>
    </row>
    <row r="494" spans="1:9">
      <c r="A494" s="33">
        <v>8</v>
      </c>
      <c r="B494" s="34"/>
      <c r="C494" s="178" t="s">
        <v>798</v>
      </c>
      <c r="D494" s="36">
        <v>200</v>
      </c>
      <c r="E494" s="67" t="s">
        <v>269</v>
      </c>
      <c r="F494" s="36"/>
      <c r="G494" s="17"/>
      <c r="H494" s="26"/>
      <c r="I494" s="154"/>
    </row>
    <row r="495" spans="1:9">
      <c r="A495" s="33">
        <v>9</v>
      </c>
      <c r="B495" s="34"/>
      <c r="C495" s="178" t="s">
        <v>797</v>
      </c>
      <c r="D495" s="36">
        <v>400</v>
      </c>
      <c r="E495" s="67" t="s">
        <v>269</v>
      </c>
      <c r="F495" s="25"/>
      <c r="G495" s="17"/>
      <c r="H495" s="26"/>
      <c r="I495" s="154"/>
    </row>
    <row r="496" spans="1:9">
      <c r="A496" s="33">
        <v>10</v>
      </c>
      <c r="B496" s="34"/>
      <c r="C496" s="178" t="s">
        <v>791</v>
      </c>
      <c r="D496" s="36">
        <v>120</v>
      </c>
      <c r="E496" s="67" t="s">
        <v>269</v>
      </c>
      <c r="F496" s="32"/>
      <c r="G496" s="17"/>
      <c r="H496" s="16"/>
      <c r="I496" s="154"/>
    </row>
    <row r="497" spans="1:9">
      <c r="A497" s="33">
        <v>11</v>
      </c>
      <c r="B497" s="34"/>
      <c r="C497" s="178" t="s">
        <v>787</v>
      </c>
      <c r="D497" s="36">
        <v>4000</v>
      </c>
      <c r="E497" s="67" t="s">
        <v>269</v>
      </c>
      <c r="F497" s="32"/>
      <c r="G497" s="17"/>
      <c r="H497" s="16"/>
      <c r="I497" s="154"/>
    </row>
    <row r="498" spans="1:9">
      <c r="A498" s="33">
        <v>12</v>
      </c>
      <c r="B498" s="34"/>
      <c r="C498" s="178" t="s">
        <v>789</v>
      </c>
      <c r="D498" s="36">
        <v>6000</v>
      </c>
      <c r="E498" s="67" t="s">
        <v>269</v>
      </c>
      <c r="F498" s="32"/>
      <c r="G498" s="17"/>
      <c r="H498" s="17"/>
      <c r="I498" s="154"/>
    </row>
    <row r="499" spans="1:9" ht="15.75" thickBot="1">
      <c r="A499" s="170">
        <v>13</v>
      </c>
      <c r="B499" s="199"/>
      <c r="C499" s="295" t="s">
        <v>788</v>
      </c>
      <c r="D499" s="173">
        <v>6000</v>
      </c>
      <c r="E499" s="265" t="s">
        <v>269</v>
      </c>
      <c r="F499" s="173"/>
      <c r="G499" s="175"/>
      <c r="H499" s="175"/>
      <c r="I499" s="176"/>
    </row>
    <row r="501" spans="1:9" ht="15.75">
      <c r="C501" s="145" t="s">
        <v>848</v>
      </c>
    </row>
    <row r="503" spans="1:9">
      <c r="C503" t="s">
        <v>844</v>
      </c>
    </row>
    <row r="504" spans="1:9">
      <c r="C504" t="s">
        <v>849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5"/>
  <sheetViews>
    <sheetView tabSelected="1" topLeftCell="A480" zoomScale="120" zoomScaleNormal="120" workbookViewId="0">
      <selection activeCell="B489" sqref="B489:B501"/>
    </sheetView>
  </sheetViews>
  <sheetFormatPr defaultRowHeight="15"/>
  <cols>
    <col min="1" max="1" width="5.7109375" customWidth="1"/>
    <col min="3" max="3" width="36.7109375" customWidth="1"/>
    <col min="5" max="5" width="10.85546875" customWidth="1"/>
    <col min="6" max="6" width="15.5703125" customWidth="1"/>
    <col min="7" max="7" width="15.7109375" customWidth="1"/>
    <col min="8" max="8" width="15" customWidth="1"/>
  </cols>
  <sheetData>
    <row r="1" spans="1:8">
      <c r="C1" s="152" t="s">
        <v>846</v>
      </c>
      <c r="D1" s="152"/>
      <c r="E1" s="152"/>
      <c r="F1" s="152"/>
      <c r="G1" s="152"/>
      <c r="H1" s="152"/>
    </row>
    <row r="2" spans="1:8" ht="15.75">
      <c r="C2" s="148" t="s">
        <v>840</v>
      </c>
      <c r="F2" s="146" t="s">
        <v>841</v>
      </c>
      <c r="G2" s="147"/>
    </row>
    <row r="3" spans="1:8" ht="15.75" thickBot="1"/>
    <row r="4" spans="1:8" ht="143.25" thickBot="1">
      <c r="A4" s="94" t="s">
        <v>823</v>
      </c>
      <c r="B4" s="93" t="s">
        <v>2</v>
      </c>
      <c r="C4" s="23" t="s">
        <v>0</v>
      </c>
      <c r="D4" s="95" t="s">
        <v>1</v>
      </c>
      <c r="E4" s="96" t="s">
        <v>3</v>
      </c>
      <c r="F4" s="127" t="s">
        <v>829</v>
      </c>
      <c r="G4" s="129" t="s">
        <v>833</v>
      </c>
      <c r="H4" s="129" t="s">
        <v>834</v>
      </c>
    </row>
    <row r="5" spans="1:8" ht="15.75" thickBot="1">
      <c r="A5" s="116">
        <v>1</v>
      </c>
      <c r="B5" s="117">
        <v>2</v>
      </c>
      <c r="C5" s="117">
        <v>3</v>
      </c>
      <c r="D5" s="118">
        <v>4</v>
      </c>
      <c r="E5" s="118">
        <v>5</v>
      </c>
      <c r="F5" s="119">
        <v>6</v>
      </c>
      <c r="G5" s="131">
        <v>7</v>
      </c>
      <c r="H5" s="132">
        <v>8</v>
      </c>
    </row>
    <row r="6" spans="1:8" ht="30.75" customHeight="1" thickBot="1">
      <c r="A6" s="246" t="s">
        <v>309</v>
      </c>
      <c r="B6" s="221"/>
      <c r="C6" s="111" t="s">
        <v>5</v>
      </c>
      <c r="D6" s="112"/>
      <c r="E6" s="113"/>
      <c r="F6" s="133"/>
      <c r="G6" s="134" t="s">
        <v>835</v>
      </c>
      <c r="H6" s="142"/>
    </row>
    <row r="7" spans="1:8">
      <c r="A7" s="101"/>
      <c r="B7" s="263"/>
      <c r="C7" s="262" t="s">
        <v>6</v>
      </c>
      <c r="D7" s="104"/>
      <c r="E7" s="105"/>
      <c r="F7" s="106"/>
      <c r="G7" s="107"/>
      <c r="H7" s="153"/>
    </row>
    <row r="8" spans="1:8">
      <c r="A8" s="28">
        <v>1</v>
      </c>
      <c r="B8" s="180" t="s">
        <v>7</v>
      </c>
      <c r="C8" s="259" t="s">
        <v>497</v>
      </c>
      <c r="D8" s="36">
        <v>10000</v>
      </c>
      <c r="E8" s="31" t="s">
        <v>342</v>
      </c>
      <c r="F8" s="32"/>
      <c r="G8" s="17"/>
      <c r="H8" s="154"/>
    </row>
    <row r="9" spans="1:8" ht="25.5">
      <c r="A9" s="28">
        <v>2</v>
      </c>
      <c r="B9" s="180" t="s">
        <v>8</v>
      </c>
      <c r="C9" s="178" t="s">
        <v>496</v>
      </c>
      <c r="D9" s="36">
        <v>10000</v>
      </c>
      <c r="E9" s="31" t="s">
        <v>342</v>
      </c>
      <c r="F9" s="32"/>
      <c r="G9" s="17"/>
      <c r="H9" s="154"/>
    </row>
    <row r="10" spans="1:8" ht="25.5">
      <c r="A10" s="28">
        <v>3</v>
      </c>
      <c r="B10" s="180" t="s">
        <v>9</v>
      </c>
      <c r="C10" s="178" t="s">
        <v>495</v>
      </c>
      <c r="D10" s="36">
        <v>15000</v>
      </c>
      <c r="E10" s="31" t="s">
        <v>342</v>
      </c>
      <c r="F10" s="32"/>
      <c r="G10" s="17"/>
      <c r="H10" s="155"/>
    </row>
    <row r="11" spans="1:8">
      <c r="A11" s="28">
        <v>4</v>
      </c>
      <c r="B11" s="180" t="s">
        <v>10</v>
      </c>
      <c r="C11" s="178" t="s">
        <v>494</v>
      </c>
      <c r="D11" s="36">
        <v>7000</v>
      </c>
      <c r="E11" s="31" t="s">
        <v>342</v>
      </c>
      <c r="F11" s="32"/>
      <c r="G11" s="17"/>
      <c r="H11" s="154"/>
    </row>
    <row r="12" spans="1:8" ht="25.5">
      <c r="A12" s="28">
        <v>5</v>
      </c>
      <c r="B12" s="180" t="s">
        <v>300</v>
      </c>
      <c r="C12" s="178" t="s">
        <v>351</v>
      </c>
      <c r="D12" s="36">
        <v>1500</v>
      </c>
      <c r="E12" s="31" t="s">
        <v>343</v>
      </c>
      <c r="F12" s="32"/>
      <c r="G12" s="17"/>
      <c r="H12" s="155"/>
    </row>
    <row r="13" spans="1:8">
      <c r="A13" s="28">
        <v>6</v>
      </c>
      <c r="B13" s="180" t="s">
        <v>300</v>
      </c>
      <c r="C13" s="178" t="s">
        <v>498</v>
      </c>
      <c r="D13" s="36">
        <v>15000</v>
      </c>
      <c r="E13" s="31" t="s">
        <v>342</v>
      </c>
      <c r="F13" s="32"/>
      <c r="G13" s="17"/>
      <c r="H13" s="154"/>
    </row>
    <row r="14" spans="1:8" ht="25.5">
      <c r="A14" s="261"/>
      <c r="B14" s="180"/>
      <c r="C14" s="260" t="s">
        <v>703</v>
      </c>
      <c r="D14" s="36"/>
      <c r="E14" s="31"/>
      <c r="F14" s="32"/>
      <c r="G14" s="17"/>
      <c r="H14" s="156"/>
    </row>
    <row r="15" spans="1:8" ht="25.5">
      <c r="A15" s="28">
        <v>7</v>
      </c>
      <c r="B15" s="180" t="s">
        <v>12</v>
      </c>
      <c r="C15" s="178" t="s">
        <v>344</v>
      </c>
      <c r="D15" s="36">
        <v>20000</v>
      </c>
      <c r="E15" s="31" t="s">
        <v>345</v>
      </c>
      <c r="F15" s="32"/>
      <c r="G15" s="17"/>
      <c r="H15" s="155"/>
    </row>
    <row r="16" spans="1:8">
      <c r="A16" s="28">
        <v>8</v>
      </c>
      <c r="B16" s="180" t="s">
        <v>13</v>
      </c>
      <c r="C16" s="178" t="s">
        <v>346</v>
      </c>
      <c r="D16" s="36">
        <v>10000</v>
      </c>
      <c r="E16" s="31" t="s">
        <v>342</v>
      </c>
      <c r="F16" s="32"/>
      <c r="G16" s="17"/>
      <c r="H16" s="155"/>
    </row>
    <row r="17" spans="1:8" ht="25.5">
      <c r="A17" s="261"/>
      <c r="B17" s="180"/>
      <c r="C17" s="260" t="s">
        <v>14</v>
      </c>
      <c r="D17" s="36"/>
      <c r="E17" s="31"/>
      <c r="F17" s="32"/>
      <c r="G17" s="17"/>
      <c r="H17" s="157"/>
    </row>
    <row r="18" spans="1:8" ht="25.5">
      <c r="A18" s="28">
        <v>9</v>
      </c>
      <c r="B18" s="180" t="s">
        <v>15</v>
      </c>
      <c r="C18" s="178" t="s">
        <v>348</v>
      </c>
      <c r="D18" s="36">
        <v>20000</v>
      </c>
      <c r="E18" s="31" t="s">
        <v>347</v>
      </c>
      <c r="F18" s="32"/>
      <c r="G18" s="17"/>
      <c r="H18" s="155"/>
    </row>
    <row r="19" spans="1:8" ht="25.5">
      <c r="A19" s="28">
        <v>10</v>
      </c>
      <c r="B19" s="180" t="s">
        <v>16</v>
      </c>
      <c r="C19" s="178" t="s">
        <v>501</v>
      </c>
      <c r="D19" s="36">
        <v>20000</v>
      </c>
      <c r="E19" s="31" t="s">
        <v>349</v>
      </c>
      <c r="F19" s="32"/>
      <c r="G19" s="17"/>
      <c r="H19" s="155"/>
    </row>
    <row r="20" spans="1:8">
      <c r="A20" s="28">
        <v>11</v>
      </c>
      <c r="B20" s="180" t="s">
        <v>16</v>
      </c>
      <c r="C20" s="178" t="s">
        <v>500</v>
      </c>
      <c r="D20" s="36">
        <v>2800</v>
      </c>
      <c r="E20" s="31" t="s">
        <v>350</v>
      </c>
      <c r="F20" s="32"/>
      <c r="G20" s="17"/>
      <c r="H20" s="155"/>
    </row>
    <row r="21" spans="1:8">
      <c r="A21" s="261"/>
      <c r="B21" s="180"/>
      <c r="C21" s="260" t="s">
        <v>17</v>
      </c>
      <c r="D21" s="36"/>
      <c r="E21" s="31"/>
      <c r="F21" s="32"/>
      <c r="G21" s="17"/>
      <c r="H21" s="157"/>
    </row>
    <row r="22" spans="1:8" ht="25.5">
      <c r="A22" s="28">
        <v>12</v>
      </c>
      <c r="B22" s="180" t="s">
        <v>18</v>
      </c>
      <c r="C22" s="178" t="s">
        <v>499</v>
      </c>
      <c r="D22" s="36">
        <v>1200</v>
      </c>
      <c r="E22" s="31" t="s">
        <v>352</v>
      </c>
      <c r="F22" s="32"/>
      <c r="G22" s="17"/>
      <c r="H22" s="155"/>
    </row>
    <row r="23" spans="1:8">
      <c r="A23" s="28"/>
      <c r="B23" s="180"/>
      <c r="C23" s="260" t="s">
        <v>19</v>
      </c>
      <c r="D23" s="36"/>
      <c r="E23" s="31"/>
      <c r="F23" s="32"/>
      <c r="G23" s="17"/>
      <c r="H23" s="157"/>
    </row>
    <row r="24" spans="1:8">
      <c r="A24" s="28">
        <v>13</v>
      </c>
      <c r="B24" s="180" t="s">
        <v>20</v>
      </c>
      <c r="C24" s="178" t="s">
        <v>354</v>
      </c>
      <c r="D24" s="36">
        <v>5000</v>
      </c>
      <c r="E24" s="31" t="s">
        <v>350</v>
      </c>
      <c r="F24" s="32"/>
      <c r="G24" s="17"/>
      <c r="H24" s="155"/>
    </row>
    <row r="25" spans="1:8">
      <c r="A25" s="261"/>
      <c r="B25" s="180"/>
      <c r="C25" s="260" t="s">
        <v>21</v>
      </c>
      <c r="D25" s="36"/>
      <c r="E25" s="31"/>
      <c r="F25" s="32"/>
      <c r="G25" s="17"/>
      <c r="H25" s="157"/>
    </row>
    <row r="26" spans="1:8" ht="25.5">
      <c r="A26" s="28">
        <v>14</v>
      </c>
      <c r="B26" s="180" t="s">
        <v>22</v>
      </c>
      <c r="C26" s="178" t="s">
        <v>355</v>
      </c>
      <c r="D26" s="36">
        <v>1000</v>
      </c>
      <c r="E26" s="31" t="s">
        <v>353</v>
      </c>
      <c r="F26" s="32"/>
      <c r="G26" s="17"/>
      <c r="H26" s="155"/>
    </row>
    <row r="27" spans="1:8">
      <c r="A27" s="261"/>
      <c r="B27" s="180"/>
      <c r="C27" s="260" t="s">
        <v>23</v>
      </c>
      <c r="D27" s="36"/>
      <c r="E27" s="31"/>
      <c r="F27" s="32"/>
      <c r="G27" s="17"/>
      <c r="H27" s="157"/>
    </row>
    <row r="28" spans="1:8" ht="25.5">
      <c r="A28" s="28">
        <v>15</v>
      </c>
      <c r="B28" s="180" t="s">
        <v>24</v>
      </c>
      <c r="C28" s="178" t="s">
        <v>356</v>
      </c>
      <c r="D28" s="36">
        <v>100</v>
      </c>
      <c r="E28" s="31" t="s">
        <v>353</v>
      </c>
      <c r="F28" s="32"/>
      <c r="G28" s="17"/>
      <c r="H28" s="155"/>
    </row>
    <row r="29" spans="1:8" ht="25.5">
      <c r="A29" s="28">
        <v>16</v>
      </c>
      <c r="B29" s="180" t="s">
        <v>24</v>
      </c>
      <c r="C29" s="178" t="s">
        <v>356</v>
      </c>
      <c r="D29" s="36">
        <v>8000</v>
      </c>
      <c r="E29" s="31" t="s">
        <v>345</v>
      </c>
      <c r="F29" s="32"/>
      <c r="G29" s="17"/>
      <c r="H29" s="155"/>
    </row>
    <row r="30" spans="1:8">
      <c r="A30" s="28">
        <v>17</v>
      </c>
      <c r="B30" s="180" t="s">
        <v>25</v>
      </c>
      <c r="C30" s="178" t="s">
        <v>502</v>
      </c>
      <c r="D30" s="36">
        <v>4000</v>
      </c>
      <c r="E30" s="31" t="s">
        <v>342</v>
      </c>
      <c r="F30" s="32"/>
      <c r="G30" s="17"/>
      <c r="H30" s="155"/>
    </row>
    <row r="31" spans="1:8" ht="25.5">
      <c r="A31" s="28">
        <v>18</v>
      </c>
      <c r="B31" s="180" t="s">
        <v>751</v>
      </c>
      <c r="C31" s="178" t="s">
        <v>752</v>
      </c>
      <c r="D31" s="36">
        <v>2000</v>
      </c>
      <c r="E31" s="31" t="s">
        <v>394</v>
      </c>
      <c r="F31" s="32"/>
      <c r="G31" s="17"/>
      <c r="H31" s="155"/>
    </row>
    <row r="32" spans="1:8">
      <c r="A32" s="261"/>
      <c r="B32" s="180"/>
      <c r="C32" s="260" t="s">
        <v>26</v>
      </c>
      <c r="D32" s="36"/>
      <c r="E32" s="31"/>
      <c r="F32" s="32"/>
      <c r="G32" s="17"/>
      <c r="H32" s="157"/>
    </row>
    <row r="33" spans="1:8" ht="15.75" thickBot="1">
      <c r="A33" s="177">
        <v>19</v>
      </c>
      <c r="B33" s="181" t="s">
        <v>27</v>
      </c>
      <c r="C33" s="179" t="s">
        <v>357</v>
      </c>
      <c r="D33" s="137">
        <v>500</v>
      </c>
      <c r="E33" s="138" t="s">
        <v>350</v>
      </c>
      <c r="F33" s="193"/>
      <c r="G33" s="139"/>
      <c r="H33" s="182"/>
    </row>
    <row r="34" spans="1:8" ht="15.75" thickBot="1">
      <c r="A34" s="246" t="s">
        <v>812</v>
      </c>
      <c r="B34" s="226"/>
      <c r="C34" s="111" t="s">
        <v>28</v>
      </c>
      <c r="D34" s="112"/>
      <c r="E34" s="113"/>
      <c r="F34" s="114"/>
      <c r="G34" s="115"/>
      <c r="H34" s="204"/>
    </row>
    <row r="35" spans="1:8">
      <c r="A35" s="247"/>
      <c r="B35" s="222"/>
      <c r="C35" s="103" t="s">
        <v>29</v>
      </c>
      <c r="D35" s="185"/>
      <c r="E35" s="105"/>
      <c r="F35" s="106"/>
      <c r="G35" s="107"/>
      <c r="H35" s="203"/>
    </row>
    <row r="36" spans="1:8">
      <c r="A36" s="248">
        <v>1</v>
      </c>
      <c r="B36" s="223" t="s">
        <v>30</v>
      </c>
      <c r="C36" s="38" t="s">
        <v>358</v>
      </c>
      <c r="D36" s="36">
        <v>2000</v>
      </c>
      <c r="E36" s="31" t="s">
        <v>361</v>
      </c>
      <c r="F36" s="32"/>
      <c r="G36" s="17"/>
      <c r="H36" s="155"/>
    </row>
    <row r="37" spans="1:8" ht="25.5">
      <c r="A37" s="248">
        <v>2</v>
      </c>
      <c r="B37" s="223" t="s">
        <v>30</v>
      </c>
      <c r="C37" s="38" t="s">
        <v>359</v>
      </c>
      <c r="D37" s="36">
        <v>2500</v>
      </c>
      <c r="E37" s="31" t="s">
        <v>360</v>
      </c>
      <c r="F37" s="32"/>
      <c r="G37" s="17"/>
      <c r="H37" s="155"/>
    </row>
    <row r="38" spans="1:8">
      <c r="A38" s="248"/>
      <c r="B38" s="223"/>
      <c r="C38" s="30" t="s">
        <v>31</v>
      </c>
      <c r="D38" s="36"/>
      <c r="E38" s="31"/>
      <c r="F38" s="32"/>
      <c r="G38" s="17"/>
      <c r="H38" s="157"/>
    </row>
    <row r="39" spans="1:8" ht="25.5">
      <c r="A39" s="248">
        <v>3</v>
      </c>
      <c r="B39" s="223" t="s">
        <v>32</v>
      </c>
      <c r="C39" s="38" t="s">
        <v>362</v>
      </c>
      <c r="D39" s="36">
        <v>20010</v>
      </c>
      <c r="E39" s="31" t="s">
        <v>343</v>
      </c>
      <c r="F39" s="32"/>
      <c r="G39" s="17"/>
      <c r="H39" s="155"/>
    </row>
    <row r="40" spans="1:8">
      <c r="A40" s="248">
        <v>4</v>
      </c>
      <c r="B40" s="223" t="s">
        <v>33</v>
      </c>
      <c r="C40" s="38" t="s">
        <v>365</v>
      </c>
      <c r="D40" s="36">
        <v>6000</v>
      </c>
      <c r="E40" s="31" t="s">
        <v>361</v>
      </c>
      <c r="F40" s="32"/>
      <c r="G40" s="17"/>
      <c r="H40" s="155"/>
    </row>
    <row r="41" spans="1:8">
      <c r="A41" s="248">
        <v>5</v>
      </c>
      <c r="B41" s="223" t="s">
        <v>33</v>
      </c>
      <c r="C41" s="38" t="s">
        <v>363</v>
      </c>
      <c r="D41" s="36">
        <v>20000</v>
      </c>
      <c r="E41" s="31" t="s">
        <v>364</v>
      </c>
      <c r="F41" s="32"/>
      <c r="G41" s="17"/>
      <c r="H41" s="155"/>
    </row>
    <row r="42" spans="1:8">
      <c r="A42" s="248">
        <v>6</v>
      </c>
      <c r="B42" s="223" t="s">
        <v>35</v>
      </c>
      <c r="C42" s="38" t="s">
        <v>366</v>
      </c>
      <c r="D42" s="36">
        <v>2400</v>
      </c>
      <c r="E42" s="31" t="s">
        <v>361</v>
      </c>
      <c r="F42" s="32"/>
      <c r="G42" s="17"/>
      <c r="H42" s="155"/>
    </row>
    <row r="43" spans="1:8">
      <c r="A43" s="248">
        <v>7</v>
      </c>
      <c r="B43" s="223" t="s">
        <v>36</v>
      </c>
      <c r="C43" s="38" t="s">
        <v>367</v>
      </c>
      <c r="D43" s="36">
        <v>4000</v>
      </c>
      <c r="E43" s="31" t="s">
        <v>364</v>
      </c>
      <c r="F43" s="32"/>
      <c r="G43" s="17"/>
      <c r="H43" s="155"/>
    </row>
    <row r="44" spans="1:8">
      <c r="A44" s="248"/>
      <c r="B44" s="223"/>
      <c r="C44" s="30" t="s">
        <v>37</v>
      </c>
      <c r="D44" s="36"/>
      <c r="E44" s="31"/>
      <c r="F44" s="32"/>
      <c r="G44" s="17"/>
      <c r="H44" s="157"/>
    </row>
    <row r="45" spans="1:8">
      <c r="A45" s="248">
        <v>8</v>
      </c>
      <c r="B45" s="223" t="s">
        <v>38</v>
      </c>
      <c r="C45" s="38" t="s">
        <v>369</v>
      </c>
      <c r="D45" s="36">
        <v>3000</v>
      </c>
      <c r="E45" s="31" t="s">
        <v>361</v>
      </c>
      <c r="F45" s="32"/>
      <c r="G45" s="17"/>
      <c r="H45" s="155"/>
    </row>
    <row r="46" spans="1:8">
      <c r="A46" s="248">
        <v>9</v>
      </c>
      <c r="B46" s="223" t="s">
        <v>38</v>
      </c>
      <c r="C46" s="38" t="s">
        <v>370</v>
      </c>
      <c r="D46" s="36">
        <v>4002</v>
      </c>
      <c r="E46" s="31" t="s">
        <v>368</v>
      </c>
      <c r="F46" s="42"/>
      <c r="G46" s="15"/>
      <c r="H46" s="155"/>
    </row>
    <row r="47" spans="1:8">
      <c r="A47" s="248"/>
      <c r="B47" s="223"/>
      <c r="C47" s="30" t="s">
        <v>39</v>
      </c>
      <c r="D47" s="36"/>
      <c r="E47" s="31"/>
      <c r="F47" s="32"/>
      <c r="G47" s="17"/>
      <c r="H47" s="157"/>
    </row>
    <row r="48" spans="1:8">
      <c r="A48" s="248">
        <v>10</v>
      </c>
      <c r="B48" s="223" t="s">
        <v>40</v>
      </c>
      <c r="C48" s="38" t="s">
        <v>374</v>
      </c>
      <c r="D48" s="36">
        <v>9000</v>
      </c>
      <c r="E48" s="31" t="s">
        <v>361</v>
      </c>
      <c r="F48" s="32"/>
      <c r="G48" s="17"/>
      <c r="H48" s="155"/>
    </row>
    <row r="49" spans="1:8">
      <c r="A49" s="248">
        <v>11</v>
      </c>
      <c r="B49" s="223" t="s">
        <v>40</v>
      </c>
      <c r="C49" s="38" t="s">
        <v>503</v>
      </c>
      <c r="D49" s="36">
        <v>600</v>
      </c>
      <c r="E49" s="31" t="s">
        <v>364</v>
      </c>
      <c r="F49" s="32"/>
      <c r="G49" s="17"/>
      <c r="H49" s="155"/>
    </row>
    <row r="50" spans="1:8">
      <c r="A50" s="248">
        <v>12</v>
      </c>
      <c r="B50" s="223" t="s">
        <v>41</v>
      </c>
      <c r="C50" s="38" t="s">
        <v>371</v>
      </c>
      <c r="D50" s="36">
        <v>4050</v>
      </c>
      <c r="E50" s="31" t="s">
        <v>361</v>
      </c>
      <c r="F50" s="42"/>
      <c r="G50" s="15"/>
      <c r="H50" s="155"/>
    </row>
    <row r="51" spans="1:8" ht="25.5">
      <c r="A51" s="248">
        <v>13</v>
      </c>
      <c r="B51" s="223" t="s">
        <v>42</v>
      </c>
      <c r="C51" s="38" t="s">
        <v>372</v>
      </c>
      <c r="D51" s="36">
        <v>4020</v>
      </c>
      <c r="E51" s="31" t="s">
        <v>343</v>
      </c>
      <c r="F51" s="42"/>
      <c r="G51" s="15"/>
      <c r="H51" s="155"/>
    </row>
    <row r="52" spans="1:8" ht="25.5">
      <c r="A52" s="248">
        <v>14</v>
      </c>
      <c r="B52" s="223" t="s">
        <v>42</v>
      </c>
      <c r="C52" s="38" t="s">
        <v>373</v>
      </c>
      <c r="D52" s="36">
        <v>4000</v>
      </c>
      <c r="E52" s="31" t="s">
        <v>343</v>
      </c>
      <c r="F52" s="32"/>
      <c r="G52" s="17"/>
      <c r="H52" s="155"/>
    </row>
    <row r="53" spans="1:8">
      <c r="A53" s="248">
        <v>15</v>
      </c>
      <c r="B53" s="223" t="s">
        <v>43</v>
      </c>
      <c r="C53" s="38" t="s">
        <v>375</v>
      </c>
      <c r="D53" s="36">
        <v>3000</v>
      </c>
      <c r="E53" s="31" t="s">
        <v>361</v>
      </c>
      <c r="F53" s="32"/>
      <c r="G53" s="17"/>
      <c r="H53" s="155"/>
    </row>
    <row r="54" spans="1:8">
      <c r="A54" s="248">
        <v>16</v>
      </c>
      <c r="B54" s="223" t="s">
        <v>44</v>
      </c>
      <c r="C54" s="38" t="s">
        <v>376</v>
      </c>
      <c r="D54" s="36">
        <v>1500</v>
      </c>
      <c r="E54" s="31" t="s">
        <v>361</v>
      </c>
      <c r="F54" s="32"/>
      <c r="G54" s="17"/>
      <c r="H54" s="155"/>
    </row>
    <row r="55" spans="1:8">
      <c r="A55" s="248"/>
      <c r="B55" s="223"/>
      <c r="C55" s="30" t="s">
        <v>45</v>
      </c>
      <c r="D55" s="36"/>
      <c r="E55" s="31"/>
      <c r="F55" s="32"/>
      <c r="G55" s="17"/>
      <c r="H55" s="157"/>
    </row>
    <row r="56" spans="1:8" ht="25.5">
      <c r="A56" s="248">
        <v>17</v>
      </c>
      <c r="B56" s="223" t="s">
        <v>46</v>
      </c>
      <c r="C56" s="38" t="s">
        <v>504</v>
      </c>
      <c r="D56" s="36">
        <v>3000</v>
      </c>
      <c r="E56" s="31" t="s">
        <v>343</v>
      </c>
      <c r="F56" s="32"/>
      <c r="G56" s="17"/>
      <c r="H56" s="155"/>
    </row>
    <row r="57" spans="1:8" ht="25.5">
      <c r="A57" s="248">
        <v>18</v>
      </c>
      <c r="B57" s="223" t="s">
        <v>47</v>
      </c>
      <c r="C57" s="38" t="s">
        <v>505</v>
      </c>
      <c r="D57" s="36">
        <v>3000</v>
      </c>
      <c r="E57" s="31" t="s">
        <v>343</v>
      </c>
      <c r="F57" s="32"/>
      <c r="G57" s="17"/>
      <c r="H57" s="155"/>
    </row>
    <row r="58" spans="1:8" ht="25.5">
      <c r="A58" s="248">
        <v>19</v>
      </c>
      <c r="B58" s="223" t="s">
        <v>48</v>
      </c>
      <c r="C58" s="38" t="s">
        <v>506</v>
      </c>
      <c r="D58" s="36">
        <v>3000</v>
      </c>
      <c r="E58" s="31" t="s">
        <v>343</v>
      </c>
      <c r="F58" s="32"/>
      <c r="G58" s="17"/>
      <c r="H58" s="155"/>
    </row>
    <row r="59" spans="1:8" ht="25.5">
      <c r="A59" s="248">
        <v>20</v>
      </c>
      <c r="B59" s="223" t="s">
        <v>48</v>
      </c>
      <c r="C59" s="38" t="s">
        <v>507</v>
      </c>
      <c r="D59" s="36">
        <v>3000</v>
      </c>
      <c r="E59" s="31" t="s">
        <v>343</v>
      </c>
      <c r="F59" s="32"/>
      <c r="G59" s="17"/>
      <c r="H59" s="155"/>
    </row>
    <row r="60" spans="1:8">
      <c r="A60" s="248"/>
      <c r="B60" s="223"/>
      <c r="C60" s="30" t="s">
        <v>49</v>
      </c>
      <c r="D60" s="36"/>
      <c r="E60" s="31"/>
      <c r="F60" s="32"/>
      <c r="G60" s="17"/>
      <c r="H60" s="157"/>
    </row>
    <row r="61" spans="1:8">
      <c r="A61" s="248">
        <v>21</v>
      </c>
      <c r="B61" s="223" t="s">
        <v>50</v>
      </c>
      <c r="C61" s="38" t="s">
        <v>508</v>
      </c>
      <c r="D61" s="36">
        <v>900</v>
      </c>
      <c r="E61" s="31" t="s">
        <v>361</v>
      </c>
      <c r="F61" s="32"/>
      <c r="G61" s="17"/>
      <c r="H61" s="155"/>
    </row>
    <row r="62" spans="1:8" ht="25.5">
      <c r="A62" s="248"/>
      <c r="B62" s="223"/>
      <c r="C62" s="30" t="s">
        <v>51</v>
      </c>
      <c r="D62" s="36"/>
      <c r="E62" s="31"/>
      <c r="F62" s="32"/>
      <c r="G62" s="17"/>
      <c r="H62" s="157"/>
    </row>
    <row r="63" spans="1:8" ht="25.5">
      <c r="A63" s="248">
        <v>22</v>
      </c>
      <c r="B63" s="223" t="s">
        <v>291</v>
      </c>
      <c r="C63" s="38" t="s">
        <v>509</v>
      </c>
      <c r="D63" s="36">
        <v>1200</v>
      </c>
      <c r="E63" s="31" t="s">
        <v>343</v>
      </c>
      <c r="F63" s="32"/>
      <c r="G63" s="17"/>
      <c r="H63" s="155"/>
    </row>
    <row r="64" spans="1:8">
      <c r="A64" s="248">
        <v>23</v>
      </c>
      <c r="B64" s="223" t="s">
        <v>52</v>
      </c>
      <c r="C64" s="38" t="s">
        <v>510</v>
      </c>
      <c r="D64" s="36">
        <v>4000</v>
      </c>
      <c r="E64" s="31" t="s">
        <v>364</v>
      </c>
      <c r="F64" s="32"/>
      <c r="G64" s="17"/>
      <c r="H64" s="155"/>
    </row>
    <row r="65" spans="1:8">
      <c r="A65" s="248"/>
      <c r="B65" s="223"/>
      <c r="C65" s="30" t="s">
        <v>53</v>
      </c>
      <c r="D65" s="36"/>
      <c r="E65" s="31"/>
      <c r="F65" s="32"/>
      <c r="G65" s="17"/>
      <c r="H65" s="157"/>
    </row>
    <row r="66" spans="1:8">
      <c r="A66" s="248">
        <v>24</v>
      </c>
      <c r="B66" s="223" t="s">
        <v>54</v>
      </c>
      <c r="C66" s="38" t="s">
        <v>377</v>
      </c>
      <c r="D66" s="36">
        <v>6000</v>
      </c>
      <c r="E66" s="31" t="s">
        <v>361</v>
      </c>
      <c r="F66" s="32"/>
      <c r="G66" s="17"/>
      <c r="H66" s="155"/>
    </row>
    <row r="67" spans="1:8" ht="25.5">
      <c r="A67" s="248">
        <v>25</v>
      </c>
      <c r="B67" s="223" t="s">
        <v>55</v>
      </c>
      <c r="C67" s="38" t="s">
        <v>378</v>
      </c>
      <c r="D67" s="36">
        <v>2800</v>
      </c>
      <c r="E67" s="31" t="s">
        <v>343</v>
      </c>
      <c r="F67" s="32"/>
      <c r="G67" s="17"/>
      <c r="H67" s="155"/>
    </row>
    <row r="68" spans="1:8" ht="25.5">
      <c r="A68" s="248">
        <v>26</v>
      </c>
      <c r="B68" s="223" t="s">
        <v>301</v>
      </c>
      <c r="C68" s="38" t="s">
        <v>379</v>
      </c>
      <c r="D68" s="36">
        <v>1800</v>
      </c>
      <c r="E68" s="31" t="s">
        <v>343</v>
      </c>
      <c r="F68" s="32"/>
      <c r="G68" s="17"/>
      <c r="H68" s="155"/>
    </row>
    <row r="69" spans="1:8" ht="25.5">
      <c r="A69" s="248">
        <v>27</v>
      </c>
      <c r="B69" s="223" t="s">
        <v>56</v>
      </c>
      <c r="C69" s="38" t="s">
        <v>380</v>
      </c>
      <c r="D69" s="36">
        <v>3000</v>
      </c>
      <c r="E69" s="31" t="s">
        <v>343</v>
      </c>
      <c r="F69" s="32"/>
      <c r="G69" s="17"/>
      <c r="H69" s="155"/>
    </row>
    <row r="70" spans="1:8">
      <c r="A70" s="248">
        <v>28</v>
      </c>
      <c r="B70" s="223" t="s">
        <v>57</v>
      </c>
      <c r="C70" s="38" t="s">
        <v>381</v>
      </c>
      <c r="D70" s="36">
        <v>1200</v>
      </c>
      <c r="E70" s="31" t="s">
        <v>361</v>
      </c>
      <c r="F70" s="32"/>
      <c r="G70" s="17"/>
      <c r="H70" s="155"/>
    </row>
    <row r="71" spans="1:8">
      <c r="A71" s="248"/>
      <c r="B71" s="223"/>
      <c r="C71" s="30" t="s">
        <v>58</v>
      </c>
      <c r="D71" s="36"/>
      <c r="E71" s="31"/>
      <c r="F71" s="32"/>
      <c r="G71" s="17"/>
      <c r="H71" s="157"/>
    </row>
    <row r="72" spans="1:8">
      <c r="A72" s="248">
        <v>29</v>
      </c>
      <c r="B72" s="223" t="s">
        <v>59</v>
      </c>
      <c r="C72" s="38" t="s">
        <v>384</v>
      </c>
      <c r="D72" s="36">
        <v>1020</v>
      </c>
      <c r="E72" s="31" t="s">
        <v>383</v>
      </c>
      <c r="F72" s="42"/>
      <c r="G72" s="15"/>
      <c r="H72" s="155"/>
    </row>
    <row r="73" spans="1:8">
      <c r="A73" s="248">
        <v>30</v>
      </c>
      <c r="B73" s="223" t="s">
        <v>59</v>
      </c>
      <c r="C73" s="38" t="s">
        <v>382</v>
      </c>
      <c r="D73" s="36">
        <v>1020</v>
      </c>
      <c r="E73" s="31" t="s">
        <v>361</v>
      </c>
      <c r="F73" s="42"/>
      <c r="G73" s="15"/>
      <c r="H73" s="155"/>
    </row>
    <row r="74" spans="1:8" ht="25.5">
      <c r="A74" s="248">
        <v>31</v>
      </c>
      <c r="B74" s="223" t="s">
        <v>59</v>
      </c>
      <c r="C74" s="38" t="s">
        <v>385</v>
      </c>
      <c r="D74" s="36">
        <v>100</v>
      </c>
      <c r="E74" s="31" t="s">
        <v>386</v>
      </c>
      <c r="F74" s="32"/>
      <c r="G74" s="17"/>
      <c r="H74" s="155"/>
    </row>
    <row r="75" spans="1:8">
      <c r="A75" s="248">
        <v>32</v>
      </c>
      <c r="B75" s="223" t="s">
        <v>60</v>
      </c>
      <c r="C75" s="38" t="s">
        <v>387</v>
      </c>
      <c r="D75" s="36">
        <v>4000</v>
      </c>
      <c r="E75" s="31" t="s">
        <v>368</v>
      </c>
      <c r="F75" s="32"/>
      <c r="G75" s="17"/>
      <c r="H75" s="155"/>
    </row>
    <row r="76" spans="1:8">
      <c r="A76" s="248"/>
      <c r="B76" s="223"/>
      <c r="C76" s="30" t="s">
        <v>61</v>
      </c>
      <c r="D76" s="36"/>
      <c r="E76" s="31"/>
      <c r="F76" s="32"/>
      <c r="G76" s="17"/>
      <c r="H76" s="157"/>
    </row>
    <row r="77" spans="1:8" ht="25.5">
      <c r="A77" s="248">
        <v>33</v>
      </c>
      <c r="B77" s="223" t="s">
        <v>62</v>
      </c>
      <c r="C77" s="38" t="s">
        <v>388</v>
      </c>
      <c r="D77" s="36">
        <v>3000</v>
      </c>
      <c r="E77" s="31" t="s">
        <v>390</v>
      </c>
      <c r="F77" s="32"/>
      <c r="G77" s="17"/>
      <c r="H77" s="155"/>
    </row>
    <row r="78" spans="1:8">
      <c r="A78" s="248">
        <v>34</v>
      </c>
      <c r="B78" s="223" t="s">
        <v>63</v>
      </c>
      <c r="C78" s="38" t="s">
        <v>389</v>
      </c>
      <c r="D78" s="36">
        <v>1500</v>
      </c>
      <c r="E78" s="31" t="s">
        <v>368</v>
      </c>
      <c r="F78" s="32"/>
      <c r="G78" s="17"/>
      <c r="H78" s="155"/>
    </row>
    <row r="79" spans="1:8" ht="25.5">
      <c r="A79" s="248">
        <v>35</v>
      </c>
      <c r="B79" s="223" t="s">
        <v>63</v>
      </c>
      <c r="C79" s="38" t="s">
        <v>706</v>
      </c>
      <c r="D79" s="36">
        <v>1000</v>
      </c>
      <c r="E79" s="31" t="s">
        <v>343</v>
      </c>
      <c r="F79" s="32"/>
      <c r="G79" s="17"/>
      <c r="H79" s="155"/>
    </row>
    <row r="80" spans="1:8">
      <c r="A80" s="248">
        <v>36</v>
      </c>
      <c r="B80" s="223" t="s">
        <v>64</v>
      </c>
      <c r="C80" s="38" t="s">
        <v>707</v>
      </c>
      <c r="D80" s="36">
        <v>210</v>
      </c>
      <c r="E80" s="31" t="s">
        <v>383</v>
      </c>
      <c r="F80" s="42"/>
      <c r="G80" s="15"/>
      <c r="H80" s="155"/>
    </row>
    <row r="81" spans="1:8">
      <c r="A81" s="248">
        <v>37</v>
      </c>
      <c r="B81" s="223" t="s">
        <v>62</v>
      </c>
      <c r="C81" s="38" t="s">
        <v>391</v>
      </c>
      <c r="D81" s="36">
        <v>510</v>
      </c>
      <c r="E81" s="31" t="s">
        <v>383</v>
      </c>
      <c r="F81" s="42"/>
      <c r="G81" s="15"/>
      <c r="H81" s="155"/>
    </row>
    <row r="82" spans="1:8">
      <c r="A82" s="248">
        <v>38</v>
      </c>
      <c r="B82" s="223" t="s">
        <v>65</v>
      </c>
      <c r="C82" s="38" t="s">
        <v>705</v>
      </c>
      <c r="D82" s="36">
        <v>3000</v>
      </c>
      <c r="E82" s="31" t="s">
        <v>361</v>
      </c>
      <c r="F82" s="32"/>
      <c r="G82" s="17"/>
      <c r="H82" s="155"/>
    </row>
    <row r="83" spans="1:8">
      <c r="A83" s="248">
        <v>39</v>
      </c>
      <c r="B83" s="223" t="s">
        <v>66</v>
      </c>
      <c r="C83" s="38" t="s">
        <v>392</v>
      </c>
      <c r="D83" s="36">
        <v>2000</v>
      </c>
      <c r="E83" s="31" t="s">
        <v>364</v>
      </c>
      <c r="F83" s="32"/>
      <c r="G83" s="17"/>
      <c r="H83" s="155"/>
    </row>
    <row r="84" spans="1:8">
      <c r="A84" s="248">
        <v>40</v>
      </c>
      <c r="B84" s="223" t="s">
        <v>66</v>
      </c>
      <c r="C84" s="38" t="s">
        <v>393</v>
      </c>
      <c r="D84" s="36">
        <v>2000</v>
      </c>
      <c r="E84" s="31" t="s">
        <v>364</v>
      </c>
      <c r="F84" s="32"/>
      <c r="G84" s="17"/>
      <c r="H84" s="155"/>
    </row>
    <row r="85" spans="1:8" ht="25.5">
      <c r="A85" s="248"/>
      <c r="B85" s="223"/>
      <c r="C85" s="30" t="s">
        <v>67</v>
      </c>
      <c r="D85" s="36"/>
      <c r="E85" s="31"/>
      <c r="F85" s="32"/>
      <c r="G85" s="17"/>
      <c r="H85" s="157"/>
    </row>
    <row r="86" spans="1:8" ht="25.5">
      <c r="A86" s="248">
        <v>41</v>
      </c>
      <c r="B86" s="223" t="s">
        <v>68</v>
      </c>
      <c r="C86" s="38" t="s">
        <v>511</v>
      </c>
      <c r="D86" s="36">
        <v>5000</v>
      </c>
      <c r="E86" s="31" t="s">
        <v>394</v>
      </c>
      <c r="F86" s="32"/>
      <c r="G86" s="17"/>
      <c r="H86" s="155"/>
    </row>
    <row r="87" spans="1:8">
      <c r="A87" s="248">
        <v>42</v>
      </c>
      <c r="B87" s="223" t="s">
        <v>69</v>
      </c>
      <c r="C87" s="38" t="s">
        <v>512</v>
      </c>
      <c r="D87" s="36">
        <v>2000</v>
      </c>
      <c r="E87" s="31" t="s">
        <v>368</v>
      </c>
      <c r="F87" s="32"/>
      <c r="G87" s="17"/>
      <c r="H87" s="155"/>
    </row>
    <row r="88" spans="1:8">
      <c r="A88" s="248"/>
      <c r="B88" s="223"/>
      <c r="C88" s="30" t="s">
        <v>72</v>
      </c>
      <c r="D88" s="36"/>
      <c r="E88" s="31"/>
      <c r="F88" s="32"/>
      <c r="G88" s="17"/>
      <c r="H88" s="157"/>
    </row>
    <row r="89" spans="1:8">
      <c r="A89" s="248">
        <v>43</v>
      </c>
      <c r="B89" s="223" t="s">
        <v>73</v>
      </c>
      <c r="C89" s="43" t="s">
        <v>513</v>
      </c>
      <c r="D89" s="36">
        <v>12000</v>
      </c>
      <c r="E89" s="31" t="s">
        <v>364</v>
      </c>
      <c r="F89" s="32"/>
      <c r="G89" s="17"/>
      <c r="H89" s="155"/>
    </row>
    <row r="90" spans="1:8">
      <c r="A90" s="248">
        <v>44</v>
      </c>
      <c r="B90" s="223" t="s">
        <v>74</v>
      </c>
      <c r="C90" s="38" t="s">
        <v>514</v>
      </c>
      <c r="D90" s="36">
        <v>10000</v>
      </c>
      <c r="E90" s="31" t="s">
        <v>364</v>
      </c>
      <c r="F90" s="32"/>
      <c r="G90" s="17"/>
      <c r="H90" s="155"/>
    </row>
    <row r="91" spans="1:8">
      <c r="A91" s="248">
        <v>45</v>
      </c>
      <c r="B91" s="223" t="s">
        <v>74</v>
      </c>
      <c r="C91" s="38" t="s">
        <v>515</v>
      </c>
      <c r="D91" s="36">
        <v>10000</v>
      </c>
      <c r="E91" s="31" t="s">
        <v>364</v>
      </c>
      <c r="F91" s="32"/>
      <c r="G91" s="17"/>
      <c r="H91" s="155"/>
    </row>
    <row r="92" spans="1:8">
      <c r="A92" s="248">
        <v>46</v>
      </c>
      <c r="B92" s="223" t="s">
        <v>75</v>
      </c>
      <c r="C92" s="38" t="s">
        <v>516</v>
      </c>
      <c r="D92" s="36">
        <v>8000</v>
      </c>
      <c r="E92" s="31" t="s">
        <v>364</v>
      </c>
      <c r="F92" s="32"/>
      <c r="G92" s="17"/>
      <c r="H92" s="155"/>
    </row>
    <row r="93" spans="1:8">
      <c r="A93" s="248">
        <v>47</v>
      </c>
      <c r="B93" s="223" t="s">
        <v>76</v>
      </c>
      <c r="C93" s="38" t="s">
        <v>517</v>
      </c>
      <c r="D93" s="36">
        <v>5000</v>
      </c>
      <c r="E93" s="31" t="s">
        <v>364</v>
      </c>
      <c r="F93" s="32"/>
      <c r="G93" s="17"/>
      <c r="H93" s="155"/>
    </row>
    <row r="94" spans="1:8">
      <c r="A94" s="248">
        <v>48</v>
      </c>
      <c r="B94" s="223" t="s">
        <v>76</v>
      </c>
      <c r="C94" s="38" t="s">
        <v>799</v>
      </c>
      <c r="D94" s="36">
        <v>8000</v>
      </c>
      <c r="E94" s="31" t="s">
        <v>364</v>
      </c>
      <c r="F94" s="32"/>
      <c r="G94" s="17"/>
      <c r="H94" s="155"/>
    </row>
    <row r="95" spans="1:8">
      <c r="A95" s="248">
        <v>49</v>
      </c>
      <c r="B95" s="223" t="s">
        <v>77</v>
      </c>
      <c r="C95" s="44" t="s">
        <v>518</v>
      </c>
      <c r="D95" s="36">
        <v>2000</v>
      </c>
      <c r="E95" s="31" t="s">
        <v>364</v>
      </c>
      <c r="F95" s="32"/>
      <c r="G95" s="17"/>
      <c r="H95" s="155"/>
    </row>
    <row r="96" spans="1:8">
      <c r="A96" s="248">
        <v>50</v>
      </c>
      <c r="B96" s="223" t="s">
        <v>77</v>
      </c>
      <c r="C96" s="44" t="s">
        <v>519</v>
      </c>
      <c r="D96" s="36">
        <v>100</v>
      </c>
      <c r="E96" s="31" t="s">
        <v>364</v>
      </c>
      <c r="F96" s="32"/>
      <c r="G96" s="17"/>
      <c r="H96" s="155"/>
    </row>
    <row r="97" spans="1:8">
      <c r="A97" s="248"/>
      <c r="B97" s="223"/>
      <c r="C97" s="30" t="s">
        <v>78</v>
      </c>
      <c r="D97" s="36"/>
      <c r="E97" s="31"/>
      <c r="F97" s="32"/>
      <c r="G97" s="17"/>
      <c r="H97" s="157"/>
    </row>
    <row r="98" spans="1:8">
      <c r="A98" s="248">
        <v>51</v>
      </c>
      <c r="B98" s="223" t="s">
        <v>79</v>
      </c>
      <c r="C98" s="38" t="s">
        <v>398</v>
      </c>
      <c r="D98" s="36">
        <v>4000</v>
      </c>
      <c r="E98" s="31" t="s">
        <v>361</v>
      </c>
      <c r="F98" s="32"/>
      <c r="G98" s="17"/>
      <c r="H98" s="155"/>
    </row>
    <row r="99" spans="1:8" ht="25.5">
      <c r="A99" s="248">
        <v>52</v>
      </c>
      <c r="B99" s="223" t="s">
        <v>396</v>
      </c>
      <c r="C99" s="38" t="s">
        <v>520</v>
      </c>
      <c r="D99" s="36">
        <v>200</v>
      </c>
      <c r="E99" s="31" t="s">
        <v>343</v>
      </c>
      <c r="F99" s="32"/>
      <c r="G99" s="17"/>
      <c r="H99" s="155"/>
    </row>
    <row r="100" spans="1:8">
      <c r="A100" s="248"/>
      <c r="B100" s="223"/>
      <c r="C100" s="30" t="s">
        <v>80</v>
      </c>
      <c r="D100" s="36"/>
      <c r="E100" s="31"/>
      <c r="F100" s="32"/>
      <c r="G100" s="17"/>
      <c r="H100" s="157"/>
    </row>
    <row r="101" spans="1:8" ht="25.5">
      <c r="A101" s="248">
        <v>53</v>
      </c>
      <c r="B101" s="223" t="s">
        <v>81</v>
      </c>
      <c r="C101" s="38" t="s">
        <v>397</v>
      </c>
      <c r="D101" s="36">
        <v>3000</v>
      </c>
      <c r="E101" s="31" t="s">
        <v>343</v>
      </c>
      <c r="F101" s="32"/>
      <c r="G101" s="17"/>
      <c r="H101" s="155"/>
    </row>
    <row r="102" spans="1:8">
      <c r="A102" s="248"/>
      <c r="B102" s="223"/>
      <c r="C102" s="30" t="s">
        <v>82</v>
      </c>
      <c r="D102" s="36"/>
      <c r="E102" s="31"/>
      <c r="F102" s="32"/>
      <c r="G102" s="17"/>
      <c r="H102" s="157"/>
    </row>
    <row r="103" spans="1:8" ht="25.5">
      <c r="A103" s="248">
        <v>54</v>
      </c>
      <c r="B103" s="223" t="s">
        <v>83</v>
      </c>
      <c r="C103" s="38" t="s">
        <v>399</v>
      </c>
      <c r="D103" s="36">
        <v>80</v>
      </c>
      <c r="E103" s="31" t="s">
        <v>400</v>
      </c>
      <c r="F103" s="45"/>
      <c r="G103" s="17"/>
      <c r="H103" s="155"/>
    </row>
    <row r="104" spans="1:8">
      <c r="A104" s="249"/>
      <c r="B104" s="223"/>
      <c r="C104" s="30" t="s">
        <v>84</v>
      </c>
      <c r="D104" s="36"/>
      <c r="E104" s="31"/>
      <c r="F104" s="32"/>
      <c r="G104" s="17"/>
      <c r="H104" s="157"/>
    </row>
    <row r="105" spans="1:8">
      <c r="A105" s="248">
        <v>55</v>
      </c>
      <c r="B105" s="223" t="s">
        <v>85</v>
      </c>
      <c r="C105" s="38" t="s">
        <v>401</v>
      </c>
      <c r="D105" s="36">
        <v>2000</v>
      </c>
      <c r="E105" s="31" t="s">
        <v>364</v>
      </c>
      <c r="F105" s="32"/>
      <c r="G105" s="17"/>
      <c r="H105" s="155"/>
    </row>
    <row r="106" spans="1:8">
      <c r="A106" s="248"/>
      <c r="B106" s="223"/>
      <c r="C106" s="30" t="s">
        <v>86</v>
      </c>
      <c r="D106" s="36"/>
      <c r="E106" s="31"/>
      <c r="F106" s="32"/>
      <c r="G106" s="17"/>
      <c r="H106" s="157"/>
    </row>
    <row r="107" spans="1:8">
      <c r="A107" s="248">
        <v>56</v>
      </c>
      <c r="B107" s="223" t="s">
        <v>87</v>
      </c>
      <c r="C107" s="38" t="s">
        <v>402</v>
      </c>
      <c r="D107" s="36">
        <v>6000</v>
      </c>
      <c r="E107" s="31" t="s">
        <v>364</v>
      </c>
      <c r="F107" s="32"/>
      <c r="G107" s="17"/>
      <c r="H107" s="155"/>
    </row>
    <row r="108" spans="1:8">
      <c r="A108" s="248"/>
      <c r="B108" s="223"/>
      <c r="C108" s="30" t="s">
        <v>88</v>
      </c>
      <c r="D108" s="36"/>
      <c r="E108" s="31"/>
      <c r="F108" s="32"/>
      <c r="G108" s="17"/>
      <c r="H108" s="157"/>
    </row>
    <row r="109" spans="1:8">
      <c r="A109" s="251">
        <v>57</v>
      </c>
      <c r="B109" s="227" t="s">
        <v>89</v>
      </c>
      <c r="C109" s="48" t="s">
        <v>521</v>
      </c>
      <c r="D109" s="49">
        <v>2500</v>
      </c>
      <c r="E109" s="50" t="s">
        <v>364</v>
      </c>
      <c r="F109" s="51"/>
      <c r="G109" s="17"/>
      <c r="H109" s="155"/>
    </row>
    <row r="110" spans="1:8" ht="25.5">
      <c r="A110" s="251">
        <v>58</v>
      </c>
      <c r="B110" s="227" t="s">
        <v>310</v>
      </c>
      <c r="C110" s="52" t="s">
        <v>522</v>
      </c>
      <c r="D110" s="49">
        <v>50</v>
      </c>
      <c r="E110" s="31" t="s">
        <v>403</v>
      </c>
      <c r="F110" s="51"/>
      <c r="G110" s="17"/>
      <c r="H110" s="155"/>
    </row>
    <row r="111" spans="1:8" ht="25.5">
      <c r="A111" s="251">
        <v>59</v>
      </c>
      <c r="B111" s="227" t="s">
        <v>310</v>
      </c>
      <c r="C111" s="159" t="s">
        <v>523</v>
      </c>
      <c r="D111" s="49">
        <v>30</v>
      </c>
      <c r="E111" s="31" t="s">
        <v>403</v>
      </c>
      <c r="F111" s="51"/>
      <c r="G111" s="17"/>
      <c r="H111" s="155"/>
    </row>
    <row r="112" spans="1:8" ht="26.25" thickBot="1">
      <c r="A112" s="250">
        <v>60</v>
      </c>
      <c r="B112" s="225" t="s">
        <v>91</v>
      </c>
      <c r="C112" s="86" t="s">
        <v>524</v>
      </c>
      <c r="D112" s="137">
        <v>50</v>
      </c>
      <c r="E112" s="138" t="s">
        <v>403</v>
      </c>
      <c r="F112" s="193"/>
      <c r="G112" s="139"/>
      <c r="H112" s="182"/>
    </row>
    <row r="113" spans="1:8" ht="15.75" thickBot="1">
      <c r="A113" s="252" t="s">
        <v>813</v>
      </c>
      <c r="B113" s="228"/>
      <c r="C113" s="207" t="s">
        <v>92</v>
      </c>
      <c r="D113" s="191"/>
      <c r="E113" s="208"/>
      <c r="F113" s="114"/>
      <c r="G113" s="115"/>
      <c r="H113" s="204"/>
    </row>
    <row r="114" spans="1:8">
      <c r="A114" s="247"/>
      <c r="B114" s="222"/>
      <c r="C114" s="103" t="s">
        <v>93</v>
      </c>
      <c r="D114" s="185"/>
      <c r="E114" s="105"/>
      <c r="F114" s="106"/>
      <c r="G114" s="107"/>
      <c r="H114" s="203"/>
    </row>
    <row r="115" spans="1:8">
      <c r="A115" s="248"/>
      <c r="B115" s="229"/>
      <c r="C115" s="30" t="s">
        <v>94</v>
      </c>
      <c r="D115" s="36"/>
      <c r="E115" s="31"/>
      <c r="F115" s="32"/>
      <c r="G115" s="17"/>
      <c r="H115" s="157"/>
    </row>
    <row r="116" spans="1:8">
      <c r="A116" s="248">
        <v>1</v>
      </c>
      <c r="B116" s="223" t="s">
        <v>95</v>
      </c>
      <c r="C116" s="38" t="s">
        <v>404</v>
      </c>
      <c r="D116" s="36">
        <v>1500</v>
      </c>
      <c r="E116" s="31" t="s">
        <v>364</v>
      </c>
      <c r="F116" s="32"/>
      <c r="G116" s="17"/>
      <c r="H116" s="155"/>
    </row>
    <row r="117" spans="1:8">
      <c r="A117" s="248"/>
      <c r="B117" s="223"/>
      <c r="C117" s="30" t="s">
        <v>96</v>
      </c>
      <c r="D117" s="36"/>
      <c r="E117" s="31"/>
      <c r="F117" s="32"/>
      <c r="G117" s="17"/>
      <c r="H117" s="157"/>
    </row>
    <row r="118" spans="1:8" ht="25.5">
      <c r="A118" s="248">
        <v>2</v>
      </c>
      <c r="B118" s="223" t="s">
        <v>97</v>
      </c>
      <c r="C118" s="38" t="s">
        <v>525</v>
      </c>
      <c r="D118" s="36">
        <v>50</v>
      </c>
      <c r="E118" s="31" t="s">
        <v>405</v>
      </c>
      <c r="F118" s="32"/>
      <c r="G118" s="17"/>
      <c r="H118" s="155"/>
    </row>
    <row r="119" spans="1:8" ht="25.5">
      <c r="A119" s="248">
        <v>3</v>
      </c>
      <c r="B119" s="223" t="s">
        <v>98</v>
      </c>
      <c r="C119" s="38" t="s">
        <v>526</v>
      </c>
      <c r="D119" s="36">
        <v>20</v>
      </c>
      <c r="E119" s="31" t="s">
        <v>409</v>
      </c>
      <c r="F119" s="32"/>
      <c r="G119" s="17"/>
      <c r="H119" s="155"/>
    </row>
    <row r="120" spans="1:8">
      <c r="A120" s="248"/>
      <c r="B120" s="223"/>
      <c r="C120" s="30" t="s">
        <v>99</v>
      </c>
      <c r="D120" s="36"/>
      <c r="E120" s="31"/>
      <c r="F120" s="32"/>
      <c r="G120" s="17"/>
      <c r="H120" s="157"/>
    </row>
    <row r="121" spans="1:8">
      <c r="A121" s="248">
        <v>4</v>
      </c>
      <c r="B121" s="223" t="s">
        <v>100</v>
      </c>
      <c r="C121" s="38" t="s">
        <v>406</v>
      </c>
      <c r="D121" s="36">
        <v>5000</v>
      </c>
      <c r="E121" s="31" t="s">
        <v>364</v>
      </c>
      <c r="F121" s="32"/>
      <c r="G121" s="17"/>
      <c r="H121" s="155"/>
    </row>
    <row r="122" spans="1:8">
      <c r="A122" s="248">
        <v>5</v>
      </c>
      <c r="B122" s="223" t="s">
        <v>101</v>
      </c>
      <c r="C122" s="38" t="s">
        <v>407</v>
      </c>
      <c r="D122" s="36">
        <v>5000</v>
      </c>
      <c r="E122" s="31" t="s">
        <v>364</v>
      </c>
      <c r="F122" s="32"/>
      <c r="G122" s="17"/>
      <c r="H122" s="155"/>
    </row>
    <row r="123" spans="1:8">
      <c r="A123" s="248"/>
      <c r="B123" s="223"/>
      <c r="C123" s="30" t="s">
        <v>102</v>
      </c>
      <c r="D123" s="36"/>
      <c r="E123" s="31"/>
      <c r="F123" s="32"/>
      <c r="G123" s="17"/>
      <c r="H123" s="157"/>
    </row>
    <row r="124" spans="1:8">
      <c r="A124" s="248">
        <v>6</v>
      </c>
      <c r="B124" s="223" t="s">
        <v>103</v>
      </c>
      <c r="C124" s="38" t="s">
        <v>408</v>
      </c>
      <c r="D124" s="36">
        <v>5000</v>
      </c>
      <c r="E124" s="31" t="s">
        <v>364</v>
      </c>
      <c r="F124" s="32"/>
      <c r="G124" s="17"/>
      <c r="H124" s="155"/>
    </row>
    <row r="125" spans="1:8">
      <c r="A125" s="248"/>
      <c r="B125" s="229"/>
      <c r="C125" s="30" t="s">
        <v>302</v>
      </c>
      <c r="D125" s="36"/>
      <c r="E125" s="31"/>
      <c r="F125" s="32"/>
      <c r="G125" s="17"/>
      <c r="H125" s="157"/>
    </row>
    <row r="126" spans="1:8" ht="15.75" thickBot="1">
      <c r="A126" s="250">
        <v>7</v>
      </c>
      <c r="B126" s="230" t="s">
        <v>303</v>
      </c>
      <c r="C126" s="86" t="s">
        <v>410</v>
      </c>
      <c r="D126" s="137">
        <v>90</v>
      </c>
      <c r="E126" s="138" t="s">
        <v>409</v>
      </c>
      <c r="F126" s="193"/>
      <c r="G126" s="139"/>
      <c r="H126" s="182"/>
    </row>
    <row r="127" spans="1:8" ht="26.25" thickBot="1">
      <c r="A127" s="252" t="s">
        <v>814</v>
      </c>
      <c r="B127" s="228"/>
      <c r="C127" s="207" t="s">
        <v>104</v>
      </c>
      <c r="D127" s="191"/>
      <c r="E127" s="208"/>
      <c r="F127" s="114"/>
      <c r="G127" s="115"/>
      <c r="H127" s="204"/>
    </row>
    <row r="128" spans="1:8">
      <c r="A128" s="247"/>
      <c r="B128" s="231"/>
      <c r="C128" s="211" t="s">
        <v>105</v>
      </c>
      <c r="D128" s="212"/>
      <c r="E128" s="213"/>
      <c r="F128" s="106"/>
      <c r="G128" s="107"/>
      <c r="H128" s="203"/>
    </row>
    <row r="129" spans="1:8">
      <c r="A129" s="248">
        <v>1</v>
      </c>
      <c r="B129" s="223" t="s">
        <v>106</v>
      </c>
      <c r="C129" s="38" t="s">
        <v>527</v>
      </c>
      <c r="D129" s="36">
        <v>300</v>
      </c>
      <c r="E129" s="31" t="s">
        <v>364</v>
      </c>
      <c r="F129" s="32"/>
      <c r="G129" s="17"/>
      <c r="H129" s="155"/>
    </row>
    <row r="130" spans="1:8" ht="25.5">
      <c r="A130" s="248">
        <v>2</v>
      </c>
      <c r="B130" s="223" t="s">
        <v>107</v>
      </c>
      <c r="C130" s="38" t="s">
        <v>414</v>
      </c>
      <c r="D130" s="36">
        <v>10000</v>
      </c>
      <c r="E130" s="31" t="s">
        <v>411</v>
      </c>
      <c r="F130" s="32"/>
      <c r="G130" s="17"/>
      <c r="H130" s="155"/>
    </row>
    <row r="131" spans="1:8" ht="25.5">
      <c r="A131" s="248">
        <v>3</v>
      </c>
      <c r="B131" s="223" t="s">
        <v>107</v>
      </c>
      <c r="C131" s="38" t="s">
        <v>528</v>
      </c>
      <c r="D131" s="36">
        <v>5000</v>
      </c>
      <c r="E131" s="31" t="s">
        <v>411</v>
      </c>
      <c r="F131" s="32"/>
      <c r="G131" s="17"/>
      <c r="H131" s="155"/>
    </row>
    <row r="132" spans="1:8" ht="25.5">
      <c r="A132" s="248">
        <v>4</v>
      </c>
      <c r="B132" s="223" t="s">
        <v>107</v>
      </c>
      <c r="C132" s="38" t="s">
        <v>412</v>
      </c>
      <c r="D132" s="36">
        <v>3000</v>
      </c>
      <c r="E132" s="31" t="s">
        <v>411</v>
      </c>
      <c r="F132" s="32"/>
      <c r="G132" s="17"/>
      <c r="H132" s="155"/>
    </row>
    <row r="133" spans="1:8" ht="25.5">
      <c r="A133" s="248">
        <v>5</v>
      </c>
      <c r="B133" s="223" t="s">
        <v>107</v>
      </c>
      <c r="C133" s="38" t="s">
        <v>415</v>
      </c>
      <c r="D133" s="36">
        <v>10000</v>
      </c>
      <c r="E133" s="31" t="s">
        <v>411</v>
      </c>
      <c r="F133" s="32"/>
      <c r="G133" s="17"/>
      <c r="H133" s="155"/>
    </row>
    <row r="134" spans="1:8" ht="25.5">
      <c r="A134" s="248">
        <v>6</v>
      </c>
      <c r="B134" s="223" t="s">
        <v>107</v>
      </c>
      <c r="C134" s="38" t="s">
        <v>413</v>
      </c>
      <c r="D134" s="36">
        <v>5000</v>
      </c>
      <c r="E134" s="31" t="s">
        <v>411</v>
      </c>
      <c r="F134" s="32"/>
      <c r="G134" s="17"/>
      <c r="H134" s="155"/>
    </row>
    <row r="135" spans="1:8">
      <c r="A135" s="248"/>
      <c r="B135" s="223"/>
      <c r="C135" s="30" t="s">
        <v>108</v>
      </c>
      <c r="D135" s="36"/>
      <c r="E135" s="31"/>
      <c r="F135" s="32"/>
      <c r="G135" s="17"/>
      <c r="H135" s="157"/>
    </row>
    <row r="136" spans="1:8">
      <c r="A136" s="248">
        <v>7</v>
      </c>
      <c r="B136" s="223" t="s">
        <v>109</v>
      </c>
      <c r="C136" s="38" t="s">
        <v>416</v>
      </c>
      <c r="D136" s="36">
        <v>1000</v>
      </c>
      <c r="E136" s="31" t="s">
        <v>417</v>
      </c>
      <c r="F136" s="32"/>
      <c r="G136" s="17"/>
      <c r="H136" s="155"/>
    </row>
    <row r="137" spans="1:8">
      <c r="A137" s="248">
        <v>8</v>
      </c>
      <c r="B137" s="223" t="s">
        <v>110</v>
      </c>
      <c r="C137" s="38" t="s">
        <v>418</v>
      </c>
      <c r="D137" s="36">
        <v>402</v>
      </c>
      <c r="E137" s="31" t="s">
        <v>417</v>
      </c>
      <c r="F137" s="42"/>
      <c r="G137" s="15"/>
      <c r="H137" s="155"/>
    </row>
    <row r="138" spans="1:8">
      <c r="A138" s="248"/>
      <c r="B138" s="223"/>
      <c r="C138" s="30" t="s">
        <v>111</v>
      </c>
      <c r="D138" s="36"/>
      <c r="E138" s="31"/>
      <c r="F138" s="32"/>
      <c r="G138" s="17"/>
      <c r="H138" s="157"/>
    </row>
    <row r="139" spans="1:8">
      <c r="A139" s="248">
        <v>9</v>
      </c>
      <c r="B139" s="223" t="s">
        <v>112</v>
      </c>
      <c r="C139" s="38" t="s">
        <v>529</v>
      </c>
      <c r="D139" s="36">
        <v>2000</v>
      </c>
      <c r="E139" s="31" t="s">
        <v>364</v>
      </c>
      <c r="F139" s="32"/>
      <c r="G139" s="17"/>
      <c r="H139" s="155"/>
    </row>
    <row r="140" spans="1:8">
      <c r="A140" s="248">
        <v>10</v>
      </c>
      <c r="B140" s="223" t="s">
        <v>113</v>
      </c>
      <c r="C140" s="38" t="s">
        <v>419</v>
      </c>
      <c r="D140" s="36">
        <v>2000</v>
      </c>
      <c r="E140" s="31" t="s">
        <v>364</v>
      </c>
      <c r="F140" s="32"/>
      <c r="G140" s="17"/>
      <c r="H140" s="155"/>
    </row>
    <row r="141" spans="1:8">
      <c r="A141" s="248">
        <v>11</v>
      </c>
      <c r="B141" s="223" t="s">
        <v>114</v>
      </c>
      <c r="C141" s="38" t="s">
        <v>420</v>
      </c>
      <c r="D141" s="36">
        <v>10000</v>
      </c>
      <c r="E141" s="31" t="s">
        <v>364</v>
      </c>
      <c r="F141" s="32"/>
      <c r="G141" s="17"/>
      <c r="H141" s="155"/>
    </row>
    <row r="142" spans="1:8">
      <c r="A142" s="248">
        <v>12</v>
      </c>
      <c r="B142" s="223" t="s">
        <v>114</v>
      </c>
      <c r="C142" s="38" t="s">
        <v>530</v>
      </c>
      <c r="D142" s="36">
        <v>20000</v>
      </c>
      <c r="E142" s="31" t="s">
        <v>364</v>
      </c>
      <c r="F142" s="32"/>
      <c r="G142" s="17"/>
      <c r="H142" s="155"/>
    </row>
    <row r="143" spans="1:8">
      <c r="A143" s="248">
        <v>13</v>
      </c>
      <c r="B143" s="223" t="s">
        <v>114</v>
      </c>
      <c r="C143" s="38" t="s">
        <v>531</v>
      </c>
      <c r="D143" s="36">
        <v>2200</v>
      </c>
      <c r="E143" s="31" t="s">
        <v>364</v>
      </c>
      <c r="F143" s="32"/>
      <c r="G143" s="17"/>
      <c r="H143" s="155"/>
    </row>
    <row r="144" spans="1:8">
      <c r="A144" s="248">
        <v>14</v>
      </c>
      <c r="B144" s="223" t="s">
        <v>115</v>
      </c>
      <c r="C144" s="38" t="s">
        <v>422</v>
      </c>
      <c r="D144" s="36">
        <v>5000</v>
      </c>
      <c r="E144" s="31" t="s">
        <v>421</v>
      </c>
      <c r="F144" s="32"/>
      <c r="G144" s="17"/>
      <c r="H144" s="155"/>
    </row>
    <row r="145" spans="1:8">
      <c r="A145" s="248">
        <v>15</v>
      </c>
      <c r="B145" s="223" t="s">
        <v>289</v>
      </c>
      <c r="C145" s="38" t="s">
        <v>532</v>
      </c>
      <c r="D145" s="36">
        <v>400</v>
      </c>
      <c r="E145" s="31" t="s">
        <v>423</v>
      </c>
      <c r="F145" s="32"/>
      <c r="G145" s="17"/>
      <c r="H145" s="155"/>
    </row>
    <row r="146" spans="1:8">
      <c r="A146" s="248"/>
      <c r="B146" s="223"/>
      <c r="C146" s="30" t="s">
        <v>116</v>
      </c>
      <c r="D146" s="36"/>
      <c r="E146" s="31"/>
      <c r="F146" s="32"/>
      <c r="G146" s="17"/>
      <c r="H146" s="157"/>
    </row>
    <row r="147" spans="1:8">
      <c r="A147" s="248">
        <v>16</v>
      </c>
      <c r="B147" s="223" t="s">
        <v>117</v>
      </c>
      <c r="C147" s="38" t="s">
        <v>424</v>
      </c>
      <c r="D147" s="36">
        <v>5000</v>
      </c>
      <c r="E147" s="31" t="s">
        <v>364</v>
      </c>
      <c r="F147" s="32"/>
      <c r="G147" s="17"/>
      <c r="H147" s="155"/>
    </row>
    <row r="148" spans="1:8">
      <c r="A148" s="248">
        <v>17</v>
      </c>
      <c r="B148" s="223" t="s">
        <v>327</v>
      </c>
      <c r="C148" s="38" t="s">
        <v>425</v>
      </c>
      <c r="D148" s="36">
        <v>300</v>
      </c>
      <c r="E148" s="31" t="s">
        <v>361</v>
      </c>
      <c r="F148" s="32"/>
      <c r="G148" s="17"/>
      <c r="H148" s="155"/>
    </row>
    <row r="149" spans="1:8">
      <c r="A149" s="248">
        <v>18</v>
      </c>
      <c r="B149" s="223" t="s">
        <v>327</v>
      </c>
      <c r="C149" s="38" t="s">
        <v>426</v>
      </c>
      <c r="D149" s="36">
        <v>300</v>
      </c>
      <c r="E149" s="31" t="s">
        <v>361</v>
      </c>
      <c r="F149" s="32"/>
      <c r="G149" s="17"/>
      <c r="H149" s="155"/>
    </row>
    <row r="150" spans="1:8" ht="25.5">
      <c r="A150" s="248">
        <v>19</v>
      </c>
      <c r="B150" s="223" t="s">
        <v>326</v>
      </c>
      <c r="C150" s="38" t="s">
        <v>427</v>
      </c>
      <c r="D150" s="36">
        <v>250</v>
      </c>
      <c r="E150" s="31" t="s">
        <v>343</v>
      </c>
      <c r="F150" s="32"/>
      <c r="G150" s="17"/>
      <c r="H150" s="155"/>
    </row>
    <row r="151" spans="1:8">
      <c r="A151" s="248"/>
      <c r="B151" s="223" t="s">
        <v>119</v>
      </c>
      <c r="C151" s="30" t="s">
        <v>118</v>
      </c>
      <c r="D151" s="36"/>
      <c r="E151" s="31"/>
      <c r="F151" s="32"/>
      <c r="G151" s="17"/>
      <c r="H151" s="157"/>
    </row>
    <row r="152" spans="1:8">
      <c r="A152" s="248">
        <v>20</v>
      </c>
      <c r="B152" s="223" t="s">
        <v>120</v>
      </c>
      <c r="C152" s="38" t="s">
        <v>428</v>
      </c>
      <c r="D152" s="36">
        <v>8000</v>
      </c>
      <c r="E152" s="31" t="s">
        <v>364</v>
      </c>
      <c r="F152" s="32"/>
      <c r="G152" s="17"/>
      <c r="H152" s="155"/>
    </row>
    <row r="153" spans="1:8">
      <c r="A153" s="248">
        <v>21</v>
      </c>
      <c r="B153" s="223" t="s">
        <v>120</v>
      </c>
      <c r="C153" s="38" t="s">
        <v>429</v>
      </c>
      <c r="D153" s="36">
        <v>10000</v>
      </c>
      <c r="E153" s="31" t="s">
        <v>364</v>
      </c>
      <c r="F153" s="32"/>
      <c r="G153" s="17"/>
      <c r="H153" s="155"/>
    </row>
    <row r="154" spans="1:8">
      <c r="A154" s="248"/>
      <c r="B154" s="223"/>
      <c r="C154" s="30" t="s">
        <v>121</v>
      </c>
      <c r="D154" s="36"/>
      <c r="E154" s="31"/>
      <c r="F154" s="32"/>
      <c r="G154" s="17"/>
      <c r="H154" s="157"/>
    </row>
    <row r="155" spans="1:8">
      <c r="A155" s="248">
        <v>22</v>
      </c>
      <c r="B155" s="223" t="s">
        <v>122</v>
      </c>
      <c r="C155" s="38" t="s">
        <v>430</v>
      </c>
      <c r="D155" s="36">
        <v>1200</v>
      </c>
      <c r="E155" s="31" t="s">
        <v>364</v>
      </c>
      <c r="F155" s="32"/>
      <c r="G155" s="17"/>
      <c r="H155" s="155"/>
    </row>
    <row r="156" spans="1:8">
      <c r="A156" s="248">
        <v>23</v>
      </c>
      <c r="B156" s="223" t="s">
        <v>123</v>
      </c>
      <c r="C156" s="38" t="s">
        <v>431</v>
      </c>
      <c r="D156" s="36">
        <v>5000</v>
      </c>
      <c r="E156" s="31" t="s">
        <v>361</v>
      </c>
      <c r="F156" s="32"/>
      <c r="G156" s="17"/>
      <c r="H156" s="155"/>
    </row>
    <row r="157" spans="1:8" ht="25.5">
      <c r="A157" s="248">
        <v>24</v>
      </c>
      <c r="B157" s="223" t="s">
        <v>124</v>
      </c>
      <c r="C157" s="38" t="s">
        <v>433</v>
      </c>
      <c r="D157" s="36">
        <v>300</v>
      </c>
      <c r="E157" s="31" t="s">
        <v>353</v>
      </c>
      <c r="F157" s="32"/>
      <c r="G157" s="17"/>
      <c r="H157" s="155"/>
    </row>
    <row r="158" spans="1:8">
      <c r="A158" s="248"/>
      <c r="B158" s="223"/>
      <c r="C158" s="30" t="s">
        <v>125</v>
      </c>
      <c r="D158" s="36"/>
      <c r="E158" s="31"/>
      <c r="F158" s="32"/>
      <c r="G158" s="17"/>
      <c r="H158" s="157"/>
    </row>
    <row r="159" spans="1:8">
      <c r="A159" s="251">
        <v>25</v>
      </c>
      <c r="B159" s="227" t="s">
        <v>126</v>
      </c>
      <c r="C159" s="54" t="s">
        <v>533</v>
      </c>
      <c r="D159" s="49">
        <v>1600</v>
      </c>
      <c r="E159" s="31" t="s">
        <v>364</v>
      </c>
      <c r="F159" s="51"/>
      <c r="G159" s="17"/>
      <c r="H159" s="155"/>
    </row>
    <row r="160" spans="1:8">
      <c r="A160" s="251">
        <v>26</v>
      </c>
      <c r="B160" s="227" t="s">
        <v>126</v>
      </c>
      <c r="C160" s="54" t="s">
        <v>534</v>
      </c>
      <c r="D160" s="49">
        <v>1600</v>
      </c>
      <c r="E160" s="31" t="s">
        <v>364</v>
      </c>
      <c r="F160" s="51"/>
      <c r="G160" s="17"/>
      <c r="H160" s="155"/>
    </row>
    <row r="161" spans="1:8">
      <c r="A161" s="248">
        <v>27</v>
      </c>
      <c r="B161" s="223" t="s">
        <v>126</v>
      </c>
      <c r="C161" s="54" t="s">
        <v>535</v>
      </c>
      <c r="D161" s="36">
        <v>1300</v>
      </c>
      <c r="E161" s="31" t="s">
        <v>364</v>
      </c>
      <c r="F161" s="32"/>
      <c r="G161" s="17"/>
      <c r="H161" s="155"/>
    </row>
    <row r="162" spans="1:8">
      <c r="A162" s="248">
        <v>28</v>
      </c>
      <c r="B162" s="223" t="s">
        <v>127</v>
      </c>
      <c r="C162" s="38" t="s">
        <v>536</v>
      </c>
      <c r="D162" s="36">
        <v>800</v>
      </c>
      <c r="E162" s="31" t="s">
        <v>364</v>
      </c>
      <c r="F162" s="32"/>
      <c r="G162" s="17"/>
      <c r="H162" s="155"/>
    </row>
    <row r="163" spans="1:8" ht="25.5">
      <c r="A163" s="248">
        <v>29</v>
      </c>
      <c r="B163" s="223" t="s">
        <v>320</v>
      </c>
      <c r="C163" s="38" t="s">
        <v>537</v>
      </c>
      <c r="D163" s="36">
        <v>112</v>
      </c>
      <c r="E163" s="31" t="s">
        <v>343</v>
      </c>
      <c r="F163" s="42"/>
      <c r="G163" s="15"/>
      <c r="H163" s="155"/>
    </row>
    <row r="164" spans="1:8" ht="25.5">
      <c r="A164" s="248"/>
      <c r="B164" s="223"/>
      <c r="C164" s="30" t="s">
        <v>128</v>
      </c>
      <c r="D164" s="36"/>
      <c r="E164" s="31"/>
      <c r="F164" s="32"/>
      <c r="G164" s="17"/>
      <c r="H164" s="157"/>
    </row>
    <row r="165" spans="1:8">
      <c r="A165" s="248">
        <v>30</v>
      </c>
      <c r="B165" s="223" t="s">
        <v>129</v>
      </c>
      <c r="C165" s="38" t="s">
        <v>435</v>
      </c>
      <c r="D165" s="36">
        <v>8000</v>
      </c>
      <c r="E165" s="31" t="s">
        <v>364</v>
      </c>
      <c r="F165" s="32"/>
      <c r="G165" s="17"/>
      <c r="H165" s="155"/>
    </row>
    <row r="166" spans="1:8">
      <c r="A166" s="248">
        <v>31</v>
      </c>
      <c r="B166" s="223" t="s">
        <v>130</v>
      </c>
      <c r="C166" s="38" t="s">
        <v>436</v>
      </c>
      <c r="D166" s="36">
        <v>420</v>
      </c>
      <c r="E166" s="31" t="s">
        <v>383</v>
      </c>
      <c r="F166" s="42"/>
      <c r="G166" s="15"/>
      <c r="H166" s="155"/>
    </row>
    <row r="167" spans="1:8">
      <c r="A167" s="248">
        <v>32</v>
      </c>
      <c r="B167" s="223" t="s">
        <v>131</v>
      </c>
      <c r="C167" s="38" t="s">
        <v>538</v>
      </c>
      <c r="D167" s="36">
        <v>5000</v>
      </c>
      <c r="E167" s="31" t="s">
        <v>368</v>
      </c>
      <c r="F167" s="32"/>
      <c r="G167" s="17"/>
      <c r="H167" s="155"/>
    </row>
    <row r="168" spans="1:8">
      <c r="A168" s="248"/>
      <c r="B168" s="223"/>
      <c r="C168" s="30" t="s">
        <v>132</v>
      </c>
      <c r="D168" s="36"/>
      <c r="E168" s="31"/>
      <c r="F168" s="32"/>
      <c r="G168" s="17"/>
      <c r="H168" s="157"/>
    </row>
    <row r="169" spans="1:8">
      <c r="A169" s="248">
        <v>33</v>
      </c>
      <c r="B169" s="223" t="s">
        <v>133</v>
      </c>
      <c r="C169" s="38" t="s">
        <v>539</v>
      </c>
      <c r="D169" s="36">
        <v>8010</v>
      </c>
      <c r="E169" s="31" t="s">
        <v>364</v>
      </c>
      <c r="F169" s="42"/>
      <c r="G169" s="15"/>
      <c r="H169" s="155"/>
    </row>
    <row r="170" spans="1:8">
      <c r="A170" s="248">
        <v>34</v>
      </c>
      <c r="B170" s="223" t="s">
        <v>133</v>
      </c>
      <c r="C170" s="38" t="s">
        <v>540</v>
      </c>
      <c r="D170" s="36">
        <v>2000</v>
      </c>
      <c r="E170" s="31" t="s">
        <v>364</v>
      </c>
      <c r="F170" s="32"/>
      <c r="G170" s="17"/>
      <c r="H170" s="155"/>
    </row>
    <row r="171" spans="1:8" ht="25.5">
      <c r="A171" s="248">
        <v>35</v>
      </c>
      <c r="B171" s="223" t="s">
        <v>133</v>
      </c>
      <c r="C171" s="38" t="s">
        <v>437</v>
      </c>
      <c r="D171" s="36">
        <v>12000</v>
      </c>
      <c r="E171" s="31" t="s">
        <v>343</v>
      </c>
      <c r="F171" s="32"/>
      <c r="G171" s="17"/>
      <c r="H171" s="155"/>
    </row>
    <row r="172" spans="1:8">
      <c r="A172" s="248"/>
      <c r="B172" s="223"/>
      <c r="C172" s="30" t="s">
        <v>134</v>
      </c>
      <c r="D172" s="36"/>
      <c r="E172" s="31"/>
      <c r="F172" s="32"/>
      <c r="G172" s="17"/>
      <c r="H172" s="157"/>
    </row>
    <row r="173" spans="1:8">
      <c r="A173" s="248"/>
      <c r="B173" s="223"/>
      <c r="C173" s="30" t="s">
        <v>135</v>
      </c>
      <c r="D173" s="36"/>
      <c r="E173" s="31"/>
      <c r="F173" s="32"/>
      <c r="G173" s="17"/>
      <c r="H173" s="157"/>
    </row>
    <row r="174" spans="1:8">
      <c r="A174" s="248">
        <v>36</v>
      </c>
      <c r="B174" s="223" t="s">
        <v>136</v>
      </c>
      <c r="C174" s="38" t="s">
        <v>438</v>
      </c>
      <c r="D174" s="36">
        <v>50000</v>
      </c>
      <c r="E174" s="31" t="s">
        <v>364</v>
      </c>
      <c r="F174" s="32"/>
      <c r="G174" s="17"/>
      <c r="H174" s="155"/>
    </row>
    <row r="175" spans="1:8">
      <c r="A175" s="248">
        <v>37</v>
      </c>
      <c r="B175" s="223" t="s">
        <v>137</v>
      </c>
      <c r="C175" s="38" t="s">
        <v>439</v>
      </c>
      <c r="D175" s="36">
        <v>8000</v>
      </c>
      <c r="E175" s="31" t="s">
        <v>368</v>
      </c>
      <c r="F175" s="32"/>
      <c r="G175" s="17"/>
      <c r="H175" s="155"/>
    </row>
    <row r="176" spans="1:8">
      <c r="A176" s="248">
        <v>38</v>
      </c>
      <c r="B176" s="223" t="s">
        <v>137</v>
      </c>
      <c r="C176" s="38" t="s">
        <v>440</v>
      </c>
      <c r="D176" s="36">
        <v>9000</v>
      </c>
      <c r="E176" s="31" t="s">
        <v>368</v>
      </c>
      <c r="F176" s="32"/>
      <c r="G176" s="17"/>
      <c r="H176" s="155"/>
    </row>
    <row r="177" spans="1:8">
      <c r="A177" s="248"/>
      <c r="B177" s="223"/>
      <c r="C177" s="30" t="s">
        <v>138</v>
      </c>
      <c r="D177" s="36"/>
      <c r="E177" s="31"/>
      <c r="F177" s="32"/>
      <c r="G177" s="17"/>
      <c r="H177" s="157"/>
    </row>
    <row r="178" spans="1:8">
      <c r="A178" s="248">
        <v>39</v>
      </c>
      <c r="B178" s="223" t="s">
        <v>139</v>
      </c>
      <c r="C178" s="38" t="s">
        <v>441</v>
      </c>
      <c r="D178" s="36">
        <v>10000</v>
      </c>
      <c r="E178" s="31" t="s">
        <v>364</v>
      </c>
      <c r="F178" s="32"/>
      <c r="G178" s="17"/>
      <c r="H178" s="155"/>
    </row>
    <row r="179" spans="1:8">
      <c r="A179" s="248">
        <v>40</v>
      </c>
      <c r="B179" s="223" t="s">
        <v>139</v>
      </c>
      <c r="C179" s="38" t="s">
        <v>442</v>
      </c>
      <c r="D179" s="36">
        <v>20000</v>
      </c>
      <c r="E179" s="31" t="s">
        <v>364</v>
      </c>
      <c r="F179" s="32"/>
      <c r="G179" s="17"/>
      <c r="H179" s="155"/>
    </row>
    <row r="180" spans="1:8">
      <c r="A180" s="251">
        <v>41</v>
      </c>
      <c r="B180" s="227" t="s">
        <v>311</v>
      </c>
      <c r="C180" s="38" t="s">
        <v>444</v>
      </c>
      <c r="D180" s="49">
        <v>300</v>
      </c>
      <c r="E180" s="50" t="s">
        <v>443</v>
      </c>
      <c r="F180" s="51"/>
      <c r="G180" s="17"/>
      <c r="H180" s="155"/>
    </row>
    <row r="181" spans="1:8">
      <c r="A181" s="251">
        <v>42</v>
      </c>
      <c r="B181" s="227" t="s">
        <v>311</v>
      </c>
      <c r="C181" s="38" t="s">
        <v>446</v>
      </c>
      <c r="D181" s="49">
        <v>200</v>
      </c>
      <c r="E181" s="50" t="s">
        <v>443</v>
      </c>
      <c r="F181" s="51"/>
      <c r="G181" s="17"/>
      <c r="H181" s="155"/>
    </row>
    <row r="182" spans="1:8">
      <c r="A182" s="251">
        <v>43</v>
      </c>
      <c r="B182" s="227" t="s">
        <v>311</v>
      </c>
      <c r="C182" s="38" t="s">
        <v>445</v>
      </c>
      <c r="D182" s="49">
        <v>200</v>
      </c>
      <c r="E182" s="50" t="s">
        <v>443</v>
      </c>
      <c r="F182" s="51"/>
      <c r="G182" s="17"/>
      <c r="H182" s="155"/>
    </row>
    <row r="183" spans="1:8">
      <c r="A183" s="251">
        <v>44</v>
      </c>
      <c r="B183" s="227" t="s">
        <v>311</v>
      </c>
      <c r="C183" s="38" t="s">
        <v>447</v>
      </c>
      <c r="D183" s="49">
        <v>80</v>
      </c>
      <c r="E183" s="50" t="s">
        <v>448</v>
      </c>
      <c r="F183" s="51"/>
      <c r="G183" s="17"/>
      <c r="H183" s="155"/>
    </row>
    <row r="184" spans="1:8">
      <c r="A184" s="248">
        <v>45</v>
      </c>
      <c r="B184" s="223" t="s">
        <v>140</v>
      </c>
      <c r="C184" s="38" t="s">
        <v>451</v>
      </c>
      <c r="D184" s="36">
        <v>6000</v>
      </c>
      <c r="E184" s="31" t="s">
        <v>364</v>
      </c>
      <c r="F184" s="32"/>
      <c r="G184" s="17"/>
      <c r="H184" s="155"/>
    </row>
    <row r="185" spans="1:8">
      <c r="A185" s="248">
        <v>46</v>
      </c>
      <c r="B185" s="223" t="s">
        <v>141</v>
      </c>
      <c r="C185" s="38" t="s">
        <v>452</v>
      </c>
      <c r="D185" s="36">
        <v>15000</v>
      </c>
      <c r="E185" s="31" t="s">
        <v>364</v>
      </c>
      <c r="F185" s="32"/>
      <c r="G185" s="17"/>
      <c r="H185" s="155"/>
    </row>
    <row r="186" spans="1:8">
      <c r="A186" s="248">
        <v>47</v>
      </c>
      <c r="B186" s="223" t="s">
        <v>141</v>
      </c>
      <c r="C186" s="38" t="s">
        <v>450</v>
      </c>
      <c r="D186" s="36">
        <v>8000</v>
      </c>
      <c r="E186" s="31" t="s">
        <v>449</v>
      </c>
      <c r="F186" s="32"/>
      <c r="G186" s="17"/>
      <c r="H186" s="155"/>
    </row>
    <row r="187" spans="1:8">
      <c r="A187" s="248">
        <v>48</v>
      </c>
      <c r="B187" s="223" t="s">
        <v>142</v>
      </c>
      <c r="C187" s="38" t="s">
        <v>453</v>
      </c>
      <c r="D187" s="36">
        <v>3000</v>
      </c>
      <c r="E187" s="31" t="s">
        <v>364</v>
      </c>
      <c r="F187" s="32"/>
      <c r="G187" s="17"/>
      <c r="H187" s="155"/>
    </row>
    <row r="188" spans="1:8">
      <c r="A188" s="248">
        <v>49</v>
      </c>
      <c r="B188" s="223" t="s">
        <v>143</v>
      </c>
      <c r="C188" s="38" t="s">
        <v>454</v>
      </c>
      <c r="D188" s="36">
        <v>3000</v>
      </c>
      <c r="E188" s="31" t="s">
        <v>449</v>
      </c>
      <c r="F188" s="32"/>
      <c r="G188" s="17"/>
      <c r="H188" s="155"/>
    </row>
    <row r="189" spans="1:8">
      <c r="A189" s="248">
        <v>50</v>
      </c>
      <c r="B189" s="223" t="s">
        <v>143</v>
      </c>
      <c r="C189" s="38" t="s">
        <v>455</v>
      </c>
      <c r="D189" s="36">
        <v>2000</v>
      </c>
      <c r="E189" s="31" t="s">
        <v>449</v>
      </c>
      <c r="F189" s="32"/>
      <c r="G189" s="17"/>
      <c r="H189" s="155"/>
    </row>
    <row r="190" spans="1:8">
      <c r="A190" s="248">
        <v>51</v>
      </c>
      <c r="B190" s="223" t="s">
        <v>143</v>
      </c>
      <c r="C190" s="38" t="s">
        <v>455</v>
      </c>
      <c r="D190" s="36">
        <v>3000</v>
      </c>
      <c r="E190" s="31" t="s">
        <v>383</v>
      </c>
      <c r="F190" s="32"/>
      <c r="G190" s="17"/>
      <c r="H190" s="155"/>
    </row>
    <row r="191" spans="1:8">
      <c r="A191" s="248">
        <v>52</v>
      </c>
      <c r="B191" s="223" t="s">
        <v>143</v>
      </c>
      <c r="C191" s="38" t="s">
        <v>456</v>
      </c>
      <c r="D191" s="36">
        <v>3000</v>
      </c>
      <c r="E191" s="31" t="s">
        <v>383</v>
      </c>
      <c r="F191" s="32"/>
      <c r="G191" s="17"/>
      <c r="H191" s="155"/>
    </row>
    <row r="192" spans="1:8">
      <c r="A192" s="251">
        <v>53</v>
      </c>
      <c r="B192" s="227" t="s">
        <v>312</v>
      </c>
      <c r="C192" s="54" t="s">
        <v>457</v>
      </c>
      <c r="D192" s="49">
        <v>200</v>
      </c>
      <c r="E192" s="50" t="s">
        <v>443</v>
      </c>
      <c r="F192" s="51"/>
      <c r="G192" s="17"/>
      <c r="H192" s="155"/>
    </row>
    <row r="193" spans="1:8">
      <c r="A193" s="251">
        <v>54</v>
      </c>
      <c r="B193" s="227" t="s">
        <v>312</v>
      </c>
      <c r="C193" s="54" t="s">
        <v>459</v>
      </c>
      <c r="D193" s="49">
        <v>200</v>
      </c>
      <c r="E193" s="50" t="s">
        <v>443</v>
      </c>
      <c r="F193" s="51"/>
      <c r="G193" s="17"/>
      <c r="H193" s="155"/>
    </row>
    <row r="194" spans="1:8">
      <c r="A194" s="251">
        <v>55</v>
      </c>
      <c r="B194" s="227" t="s">
        <v>312</v>
      </c>
      <c r="C194" s="54" t="s">
        <v>458</v>
      </c>
      <c r="D194" s="49">
        <v>200</v>
      </c>
      <c r="E194" s="50" t="s">
        <v>443</v>
      </c>
      <c r="F194" s="51"/>
      <c r="G194" s="17"/>
      <c r="H194" s="155"/>
    </row>
    <row r="195" spans="1:8">
      <c r="A195" s="248"/>
      <c r="B195" s="229"/>
      <c r="C195" s="30" t="s">
        <v>144</v>
      </c>
      <c r="D195" s="36"/>
      <c r="E195" s="31"/>
      <c r="F195" s="32"/>
      <c r="G195" s="17"/>
      <c r="H195" s="157"/>
    </row>
    <row r="196" spans="1:8" ht="25.5">
      <c r="A196" s="248">
        <v>56</v>
      </c>
      <c r="B196" s="229" t="s">
        <v>279</v>
      </c>
      <c r="C196" s="38" t="s">
        <v>460</v>
      </c>
      <c r="D196" s="36">
        <v>50</v>
      </c>
      <c r="E196" s="31" t="s">
        <v>364</v>
      </c>
      <c r="F196" s="32"/>
      <c r="G196" s="17"/>
      <c r="H196" s="155"/>
    </row>
    <row r="197" spans="1:8">
      <c r="A197" s="248"/>
      <c r="B197" s="229"/>
      <c r="C197" s="30" t="s">
        <v>145</v>
      </c>
      <c r="D197" s="36"/>
      <c r="E197" s="31"/>
      <c r="F197" s="32"/>
      <c r="G197" s="17"/>
      <c r="H197" s="157"/>
    </row>
    <row r="198" spans="1:8" ht="15.75" thickBot="1">
      <c r="A198" s="253">
        <v>57</v>
      </c>
      <c r="B198" s="232" t="s">
        <v>146</v>
      </c>
      <c r="C198" s="172" t="s">
        <v>461</v>
      </c>
      <c r="D198" s="173">
        <v>1000</v>
      </c>
      <c r="E198" s="174" t="s">
        <v>361</v>
      </c>
      <c r="F198" s="200"/>
      <c r="G198" s="175"/>
      <c r="H198" s="201"/>
    </row>
    <row r="199" spans="1:8" ht="15.75" thickBot="1">
      <c r="A199" s="246" t="s">
        <v>815</v>
      </c>
      <c r="B199" s="233"/>
      <c r="C199" s="111" t="s">
        <v>317</v>
      </c>
      <c r="D199" s="112"/>
      <c r="E199" s="113"/>
      <c r="F199" s="114"/>
      <c r="G199" s="115"/>
      <c r="H199" s="204"/>
    </row>
    <row r="200" spans="1:8" ht="25.5">
      <c r="A200" s="247"/>
      <c r="B200" s="222"/>
      <c r="C200" s="103" t="s">
        <v>147</v>
      </c>
      <c r="D200" s="185"/>
      <c r="E200" s="105"/>
      <c r="F200" s="106"/>
      <c r="G200" s="107"/>
      <c r="H200" s="203"/>
    </row>
    <row r="201" spans="1:8" ht="25.5">
      <c r="A201" s="248">
        <v>1</v>
      </c>
      <c r="B201" s="223" t="s">
        <v>148</v>
      </c>
      <c r="C201" s="38" t="s">
        <v>462</v>
      </c>
      <c r="D201" s="36">
        <v>5000</v>
      </c>
      <c r="E201" s="31" t="s">
        <v>463</v>
      </c>
      <c r="F201" s="32"/>
      <c r="G201" s="17"/>
      <c r="H201" s="155"/>
    </row>
    <row r="202" spans="1:8" ht="25.5">
      <c r="A202" s="248">
        <v>2</v>
      </c>
      <c r="B202" s="223" t="s">
        <v>148</v>
      </c>
      <c r="C202" s="38" t="s">
        <v>464</v>
      </c>
      <c r="D202" s="36">
        <v>1400</v>
      </c>
      <c r="E202" s="31" t="s">
        <v>343</v>
      </c>
      <c r="F202" s="32"/>
      <c r="G202" s="17"/>
      <c r="H202" s="155"/>
    </row>
    <row r="203" spans="1:8" ht="25.5">
      <c r="A203" s="248">
        <v>3</v>
      </c>
      <c r="B203" s="223" t="s">
        <v>149</v>
      </c>
      <c r="C203" s="38" t="s">
        <v>465</v>
      </c>
      <c r="D203" s="36">
        <v>3000</v>
      </c>
      <c r="E203" s="31" t="s">
        <v>349</v>
      </c>
      <c r="F203" s="32"/>
      <c r="G203" s="17"/>
      <c r="H203" s="155"/>
    </row>
    <row r="204" spans="1:8" ht="25.5">
      <c r="A204" s="248">
        <v>4</v>
      </c>
      <c r="B204" s="223" t="s">
        <v>308</v>
      </c>
      <c r="C204" s="38" t="s">
        <v>466</v>
      </c>
      <c r="D204" s="36">
        <v>4000</v>
      </c>
      <c r="E204" s="31" t="s">
        <v>349</v>
      </c>
      <c r="F204" s="32"/>
      <c r="G204" s="17"/>
      <c r="H204" s="155"/>
    </row>
    <row r="205" spans="1:8">
      <c r="A205" s="248"/>
      <c r="B205" s="223"/>
      <c r="C205" s="30" t="s">
        <v>800</v>
      </c>
      <c r="D205" s="36"/>
      <c r="E205" s="31"/>
      <c r="F205" s="32"/>
      <c r="G205" s="17"/>
      <c r="H205" s="157"/>
    </row>
    <row r="206" spans="1:8" ht="25.5">
      <c r="A206" s="248">
        <v>5</v>
      </c>
      <c r="B206" s="223" t="s">
        <v>150</v>
      </c>
      <c r="C206" s="38" t="s">
        <v>467</v>
      </c>
      <c r="D206" s="36">
        <v>3000</v>
      </c>
      <c r="E206" s="31" t="s">
        <v>463</v>
      </c>
      <c r="F206" s="32"/>
      <c r="G206" s="17"/>
      <c r="H206" s="155"/>
    </row>
    <row r="207" spans="1:8" ht="25.5">
      <c r="A207" s="248">
        <v>6</v>
      </c>
      <c r="B207" s="223" t="s">
        <v>151</v>
      </c>
      <c r="C207" s="38" t="s">
        <v>468</v>
      </c>
      <c r="D207" s="36">
        <v>6000</v>
      </c>
      <c r="E207" s="31" t="s">
        <v>463</v>
      </c>
      <c r="F207" s="32"/>
      <c r="G207" s="17"/>
      <c r="H207" s="155"/>
    </row>
    <row r="208" spans="1:8">
      <c r="A208" s="248"/>
      <c r="B208" s="223"/>
      <c r="C208" s="30" t="s">
        <v>152</v>
      </c>
      <c r="D208" s="36"/>
      <c r="E208" s="31"/>
      <c r="F208" s="32"/>
      <c r="G208" s="17"/>
      <c r="H208" s="157"/>
    </row>
    <row r="209" spans="1:8" ht="25.5">
      <c r="A209" s="248">
        <v>7</v>
      </c>
      <c r="B209" s="223" t="s">
        <v>153</v>
      </c>
      <c r="C209" s="38" t="s">
        <v>469</v>
      </c>
      <c r="D209" s="36">
        <v>5000</v>
      </c>
      <c r="E209" s="31" t="s">
        <v>463</v>
      </c>
      <c r="F209" s="32"/>
      <c r="G209" s="17"/>
      <c r="H209" s="155"/>
    </row>
    <row r="210" spans="1:8" ht="25.5">
      <c r="A210" s="248">
        <v>8</v>
      </c>
      <c r="B210" s="223" t="s">
        <v>153</v>
      </c>
      <c r="C210" s="38" t="s">
        <v>470</v>
      </c>
      <c r="D210" s="36">
        <v>10000</v>
      </c>
      <c r="E210" s="31" t="s">
        <v>463</v>
      </c>
      <c r="F210" s="32"/>
      <c r="G210" s="17"/>
      <c r="H210" s="155"/>
    </row>
    <row r="211" spans="1:8" ht="25.5">
      <c r="A211" s="248"/>
      <c r="B211" s="223"/>
      <c r="C211" s="30" t="s">
        <v>154</v>
      </c>
      <c r="D211" s="36"/>
      <c r="E211" s="31"/>
      <c r="F211" s="32"/>
      <c r="G211" s="17"/>
      <c r="H211" s="157"/>
    </row>
    <row r="212" spans="1:8" ht="25.5">
      <c r="A212" s="248">
        <v>9</v>
      </c>
      <c r="B212" s="223" t="s">
        <v>155</v>
      </c>
      <c r="C212" s="38" t="s">
        <v>471</v>
      </c>
      <c r="D212" s="36">
        <v>500</v>
      </c>
      <c r="E212" s="31" t="s">
        <v>343</v>
      </c>
      <c r="F212" s="32"/>
      <c r="G212" s="17"/>
      <c r="H212" s="155"/>
    </row>
    <row r="213" spans="1:8" ht="25.5">
      <c r="A213" s="248">
        <v>10</v>
      </c>
      <c r="B213" s="223" t="s">
        <v>155</v>
      </c>
      <c r="C213" s="38" t="s">
        <v>710</v>
      </c>
      <c r="D213" s="36">
        <v>3000</v>
      </c>
      <c r="E213" s="31" t="s">
        <v>463</v>
      </c>
      <c r="F213" s="32"/>
      <c r="G213" s="17"/>
      <c r="H213" s="155"/>
    </row>
    <row r="214" spans="1:8" ht="25.5">
      <c r="A214" s="248"/>
      <c r="B214" s="223"/>
      <c r="C214" s="30" t="s">
        <v>156</v>
      </c>
      <c r="D214" s="36"/>
      <c r="E214" s="31"/>
      <c r="F214" s="32"/>
      <c r="G214" s="17"/>
      <c r="H214" s="157"/>
    </row>
    <row r="215" spans="1:8" ht="25.5">
      <c r="A215" s="248">
        <v>11</v>
      </c>
      <c r="B215" s="223" t="s">
        <v>157</v>
      </c>
      <c r="C215" s="38" t="s">
        <v>541</v>
      </c>
      <c r="D215" s="36">
        <v>90000</v>
      </c>
      <c r="E215" s="31" t="s">
        <v>463</v>
      </c>
      <c r="F215" s="32"/>
      <c r="G215" s="17"/>
      <c r="H215" s="155"/>
    </row>
    <row r="216" spans="1:8" ht="25.5">
      <c r="A216" s="248">
        <v>12</v>
      </c>
      <c r="B216" s="223" t="s">
        <v>157</v>
      </c>
      <c r="C216" s="38" t="s">
        <v>542</v>
      </c>
      <c r="D216" s="36">
        <v>50000</v>
      </c>
      <c r="E216" s="31" t="s">
        <v>463</v>
      </c>
      <c r="F216" s="32"/>
      <c r="G216" s="17"/>
      <c r="H216" s="155"/>
    </row>
    <row r="217" spans="1:8" ht="25.5">
      <c r="A217" s="248">
        <v>13</v>
      </c>
      <c r="B217" s="223" t="s">
        <v>158</v>
      </c>
      <c r="C217" s="38" t="s">
        <v>543</v>
      </c>
      <c r="D217" s="36">
        <v>5000</v>
      </c>
      <c r="E217" s="31" t="s">
        <v>463</v>
      </c>
      <c r="F217" s="32"/>
      <c r="G217" s="17"/>
      <c r="H217" s="155"/>
    </row>
    <row r="218" spans="1:8" ht="25.5">
      <c r="A218" s="248">
        <v>14</v>
      </c>
      <c r="B218" s="223" t="s">
        <v>298</v>
      </c>
      <c r="C218" s="38" t="s">
        <v>472</v>
      </c>
      <c r="D218" s="36">
        <v>3000</v>
      </c>
      <c r="E218" s="31" t="s">
        <v>463</v>
      </c>
      <c r="F218" s="32"/>
      <c r="G218" s="17"/>
      <c r="H218" s="155"/>
    </row>
    <row r="219" spans="1:8" ht="25.5">
      <c r="A219" s="248">
        <v>15</v>
      </c>
      <c r="B219" s="223" t="s">
        <v>325</v>
      </c>
      <c r="C219" s="38" t="s">
        <v>473</v>
      </c>
      <c r="D219" s="36">
        <v>2000</v>
      </c>
      <c r="E219" s="31" t="s">
        <v>463</v>
      </c>
      <c r="F219" s="32"/>
      <c r="G219" s="17"/>
      <c r="H219" s="155"/>
    </row>
    <row r="220" spans="1:8" ht="25.5">
      <c r="A220" s="248"/>
      <c r="B220" s="223"/>
      <c r="C220" s="30" t="s">
        <v>805</v>
      </c>
      <c r="D220" s="36"/>
      <c r="E220" s="31"/>
      <c r="F220" s="32"/>
      <c r="G220" s="17"/>
      <c r="H220" s="157"/>
    </row>
    <row r="221" spans="1:8" ht="25.5">
      <c r="A221" s="248">
        <v>16</v>
      </c>
      <c r="B221" s="223" t="s">
        <v>159</v>
      </c>
      <c r="C221" s="38" t="s">
        <v>474</v>
      </c>
      <c r="D221" s="36">
        <v>3000</v>
      </c>
      <c r="E221" s="31" t="s">
        <v>463</v>
      </c>
      <c r="F221" s="32"/>
      <c r="G221" s="17"/>
      <c r="H221" s="155"/>
    </row>
    <row r="222" spans="1:8">
      <c r="A222" s="248"/>
      <c r="B222" s="223"/>
      <c r="C222" s="30" t="s">
        <v>806</v>
      </c>
      <c r="D222" s="36"/>
      <c r="E222" s="31"/>
      <c r="F222" s="32"/>
      <c r="G222" s="17"/>
      <c r="H222" s="157"/>
    </row>
    <row r="223" spans="1:8" ht="25.5">
      <c r="A223" s="248">
        <v>17</v>
      </c>
      <c r="B223" s="223" t="s">
        <v>160</v>
      </c>
      <c r="C223" s="38" t="s">
        <v>475</v>
      </c>
      <c r="D223" s="36">
        <v>300</v>
      </c>
      <c r="E223" s="31" t="s">
        <v>432</v>
      </c>
      <c r="F223" s="32"/>
      <c r="G223" s="17"/>
      <c r="H223" s="155"/>
    </row>
    <row r="224" spans="1:8" ht="25.5">
      <c r="A224" s="248">
        <v>18</v>
      </c>
      <c r="B224" s="223" t="s">
        <v>161</v>
      </c>
      <c r="C224" s="38" t="s">
        <v>476</v>
      </c>
      <c r="D224" s="36">
        <v>5000</v>
      </c>
      <c r="E224" s="31" t="s">
        <v>463</v>
      </c>
      <c r="F224" s="32"/>
      <c r="G224" s="17"/>
      <c r="H224" s="155"/>
    </row>
    <row r="225" spans="1:8" ht="25.5">
      <c r="A225" s="248">
        <v>19</v>
      </c>
      <c r="B225" s="223" t="s">
        <v>161</v>
      </c>
      <c r="C225" s="38" t="s">
        <v>477</v>
      </c>
      <c r="D225" s="36">
        <v>5000</v>
      </c>
      <c r="E225" s="31" t="s">
        <v>463</v>
      </c>
      <c r="F225" s="32"/>
      <c r="G225" s="17"/>
      <c r="H225" s="155"/>
    </row>
    <row r="226" spans="1:8">
      <c r="A226" s="248"/>
      <c r="B226" s="223"/>
      <c r="C226" s="30" t="s">
        <v>162</v>
      </c>
      <c r="D226" s="36"/>
      <c r="E226" s="31"/>
      <c r="F226" s="32"/>
      <c r="G226" s="17"/>
      <c r="H226" s="157"/>
    </row>
    <row r="227" spans="1:8">
      <c r="A227" s="248">
        <v>20</v>
      </c>
      <c r="B227" s="223" t="s">
        <v>163</v>
      </c>
      <c r="C227" s="38" t="s">
        <v>478</v>
      </c>
      <c r="D227" s="36">
        <v>2000</v>
      </c>
      <c r="E227" s="31" t="s">
        <v>368</v>
      </c>
      <c r="F227" s="32"/>
      <c r="G227" s="17"/>
      <c r="H227" s="155"/>
    </row>
    <row r="228" spans="1:8">
      <c r="A228" s="248">
        <v>21</v>
      </c>
      <c r="B228" s="223" t="s">
        <v>163</v>
      </c>
      <c r="C228" s="38" t="s">
        <v>479</v>
      </c>
      <c r="D228" s="36">
        <v>4000</v>
      </c>
      <c r="E228" s="31" t="s">
        <v>368</v>
      </c>
      <c r="F228" s="32"/>
      <c r="G228" s="17"/>
      <c r="H228" s="155"/>
    </row>
    <row r="229" spans="1:8" ht="25.5">
      <c r="A229" s="248">
        <v>22</v>
      </c>
      <c r="B229" s="223" t="s">
        <v>163</v>
      </c>
      <c r="C229" s="38" t="s">
        <v>480</v>
      </c>
      <c r="D229" s="36">
        <v>2000</v>
      </c>
      <c r="E229" s="31" t="s">
        <v>403</v>
      </c>
      <c r="F229" s="32"/>
      <c r="G229" s="17"/>
      <c r="H229" s="155"/>
    </row>
    <row r="230" spans="1:8" ht="25.5">
      <c r="A230" s="248">
        <v>23</v>
      </c>
      <c r="B230" s="223" t="s">
        <v>163</v>
      </c>
      <c r="C230" s="38" t="s">
        <v>481</v>
      </c>
      <c r="D230" s="36">
        <v>4000</v>
      </c>
      <c r="E230" s="31" t="s">
        <v>403</v>
      </c>
      <c r="F230" s="32"/>
      <c r="G230" s="17"/>
      <c r="H230" s="155"/>
    </row>
    <row r="231" spans="1:8">
      <c r="A231" s="248">
        <v>24</v>
      </c>
      <c r="B231" s="223" t="s">
        <v>163</v>
      </c>
      <c r="C231" s="38" t="s">
        <v>493</v>
      </c>
      <c r="D231" s="36">
        <v>4000</v>
      </c>
      <c r="E231" s="31" t="s">
        <v>368</v>
      </c>
      <c r="F231" s="32"/>
      <c r="G231" s="17"/>
      <c r="H231" s="155"/>
    </row>
    <row r="232" spans="1:8">
      <c r="A232" s="248">
        <v>25</v>
      </c>
      <c r="B232" s="223" t="s">
        <v>164</v>
      </c>
      <c r="C232" s="38" t="s">
        <v>482</v>
      </c>
      <c r="D232" s="36">
        <v>8000</v>
      </c>
      <c r="E232" s="31" t="s">
        <v>364</v>
      </c>
      <c r="F232" s="32"/>
      <c r="G232" s="17"/>
      <c r="H232" s="155"/>
    </row>
    <row r="233" spans="1:8">
      <c r="A233" s="248"/>
      <c r="B233" s="223"/>
      <c r="C233" s="30" t="s">
        <v>165</v>
      </c>
      <c r="D233" s="36"/>
      <c r="E233" s="31"/>
      <c r="F233" s="32"/>
      <c r="G233" s="17"/>
      <c r="H233" s="157"/>
    </row>
    <row r="234" spans="1:8" ht="25.5">
      <c r="A234" s="248">
        <v>26</v>
      </c>
      <c r="B234" s="223" t="s">
        <v>166</v>
      </c>
      <c r="C234" s="38" t="s">
        <v>484</v>
      </c>
      <c r="D234" s="36">
        <v>1000</v>
      </c>
      <c r="E234" s="31" t="s">
        <v>483</v>
      </c>
      <c r="F234" s="32"/>
      <c r="G234" s="17"/>
      <c r="H234" s="155"/>
    </row>
    <row r="235" spans="1:8" ht="25.5">
      <c r="A235" s="248">
        <v>27</v>
      </c>
      <c r="B235" s="223" t="s">
        <v>167</v>
      </c>
      <c r="C235" s="38" t="s">
        <v>485</v>
      </c>
      <c r="D235" s="36">
        <v>800</v>
      </c>
      <c r="E235" s="31" t="s">
        <v>483</v>
      </c>
      <c r="F235" s="32"/>
      <c r="G235" s="17"/>
      <c r="H235" s="155"/>
    </row>
    <row r="236" spans="1:8">
      <c r="A236" s="248"/>
      <c r="B236" s="223"/>
      <c r="C236" s="30" t="s">
        <v>168</v>
      </c>
      <c r="D236" s="36"/>
      <c r="E236" s="31"/>
      <c r="F236" s="32"/>
      <c r="G236" s="17"/>
      <c r="H236" s="157"/>
    </row>
    <row r="237" spans="1:8">
      <c r="A237" s="248">
        <v>28</v>
      </c>
      <c r="B237" s="223" t="s">
        <v>169</v>
      </c>
      <c r="C237" s="38" t="s">
        <v>486</v>
      </c>
      <c r="D237" s="36">
        <v>3000</v>
      </c>
      <c r="E237" s="31" t="s">
        <v>364</v>
      </c>
      <c r="F237" s="32"/>
      <c r="G237" s="17"/>
      <c r="H237" s="155"/>
    </row>
    <row r="238" spans="1:8">
      <c r="A238" s="248">
        <v>29</v>
      </c>
      <c r="B238" s="223" t="s">
        <v>169</v>
      </c>
      <c r="C238" s="38" t="s">
        <v>487</v>
      </c>
      <c r="D238" s="36">
        <v>800</v>
      </c>
      <c r="E238" s="31" t="s">
        <v>350</v>
      </c>
      <c r="F238" s="32"/>
      <c r="G238" s="17"/>
      <c r="H238" s="155"/>
    </row>
    <row r="239" spans="1:8">
      <c r="A239" s="248">
        <v>30</v>
      </c>
      <c r="B239" s="223" t="s">
        <v>170</v>
      </c>
      <c r="C239" s="38" t="s">
        <v>488</v>
      </c>
      <c r="D239" s="36">
        <v>900</v>
      </c>
      <c r="E239" s="31" t="s">
        <v>364</v>
      </c>
      <c r="F239" s="32"/>
      <c r="G239" s="17"/>
      <c r="H239" s="155"/>
    </row>
    <row r="240" spans="1:8">
      <c r="A240" s="248"/>
      <c r="B240" s="223"/>
      <c r="C240" s="30" t="s">
        <v>171</v>
      </c>
      <c r="D240" s="36"/>
      <c r="E240" s="31"/>
      <c r="F240" s="32"/>
      <c r="G240" s="17"/>
      <c r="H240" s="157"/>
    </row>
    <row r="241" spans="1:8" ht="25.5">
      <c r="A241" s="248">
        <v>31</v>
      </c>
      <c r="B241" s="223" t="s">
        <v>172</v>
      </c>
      <c r="C241" s="38" t="s">
        <v>490</v>
      </c>
      <c r="D241" s="36">
        <v>10000</v>
      </c>
      <c r="E241" s="31" t="s">
        <v>491</v>
      </c>
      <c r="F241" s="32"/>
      <c r="G241" s="17"/>
      <c r="H241" s="155"/>
    </row>
    <row r="242" spans="1:8">
      <c r="A242" s="248">
        <v>32</v>
      </c>
      <c r="B242" s="223" t="s">
        <v>172</v>
      </c>
      <c r="C242" s="38" t="s">
        <v>492</v>
      </c>
      <c r="D242" s="36">
        <v>7000</v>
      </c>
      <c r="E242" s="31" t="s">
        <v>368</v>
      </c>
      <c r="F242" s="32"/>
      <c r="G242" s="17"/>
      <c r="H242" s="155"/>
    </row>
    <row r="243" spans="1:8" ht="25.5">
      <c r="A243" s="248">
        <v>33</v>
      </c>
      <c r="B243" s="223" t="s">
        <v>172</v>
      </c>
      <c r="C243" s="38" t="s">
        <v>489</v>
      </c>
      <c r="D243" s="36">
        <v>2000</v>
      </c>
      <c r="E243" s="31" t="s">
        <v>343</v>
      </c>
      <c r="F243" s="32"/>
      <c r="G243" s="17"/>
      <c r="H243" s="155"/>
    </row>
    <row r="244" spans="1:8">
      <c r="A244" s="248">
        <v>34</v>
      </c>
      <c r="B244" s="223" t="s">
        <v>173</v>
      </c>
      <c r="C244" s="55" t="s">
        <v>545</v>
      </c>
      <c r="D244" s="36">
        <v>5000</v>
      </c>
      <c r="E244" s="31" t="s">
        <v>368</v>
      </c>
      <c r="F244" s="32"/>
      <c r="G244" s="17"/>
      <c r="H244" s="155"/>
    </row>
    <row r="245" spans="1:8" ht="25.5">
      <c r="A245" s="248">
        <v>35</v>
      </c>
      <c r="B245" s="223" t="s">
        <v>173</v>
      </c>
      <c r="C245" s="55" t="s">
        <v>544</v>
      </c>
      <c r="D245" s="36">
        <v>150</v>
      </c>
      <c r="E245" s="31" t="s">
        <v>343</v>
      </c>
      <c r="F245" s="32"/>
      <c r="G245" s="17"/>
      <c r="H245" s="155"/>
    </row>
    <row r="246" spans="1:8">
      <c r="A246" s="248"/>
      <c r="B246" s="223"/>
      <c r="C246" s="30" t="s">
        <v>174</v>
      </c>
      <c r="D246" s="36"/>
      <c r="E246" s="31"/>
      <c r="F246" s="32"/>
      <c r="G246" s="17"/>
      <c r="H246" s="157"/>
    </row>
    <row r="247" spans="1:8">
      <c r="A247" s="248">
        <v>36</v>
      </c>
      <c r="B247" s="223" t="s">
        <v>175</v>
      </c>
      <c r="C247" s="38" t="s">
        <v>546</v>
      </c>
      <c r="D247" s="36">
        <v>500</v>
      </c>
      <c r="E247" s="31" t="s">
        <v>368</v>
      </c>
      <c r="F247" s="32"/>
      <c r="G247" s="17"/>
      <c r="H247" s="155"/>
    </row>
    <row r="248" spans="1:8">
      <c r="A248" s="248"/>
      <c r="B248" s="223"/>
      <c r="C248" s="30" t="s">
        <v>176</v>
      </c>
      <c r="D248" s="36"/>
      <c r="E248" s="31"/>
      <c r="F248" s="32"/>
      <c r="G248" s="17"/>
      <c r="H248" s="157"/>
    </row>
    <row r="249" spans="1:8" ht="25.5">
      <c r="A249" s="248">
        <v>37</v>
      </c>
      <c r="B249" s="223" t="s">
        <v>177</v>
      </c>
      <c r="C249" s="38" t="s">
        <v>547</v>
      </c>
      <c r="D249" s="36">
        <v>500</v>
      </c>
      <c r="E249" s="31" t="s">
        <v>483</v>
      </c>
      <c r="F249" s="32"/>
      <c r="G249" s="17"/>
      <c r="H249" s="155"/>
    </row>
    <row r="250" spans="1:8" ht="25.5">
      <c r="A250" s="248">
        <v>38</v>
      </c>
      <c r="B250" s="223" t="s">
        <v>313</v>
      </c>
      <c r="C250" s="38" t="s">
        <v>548</v>
      </c>
      <c r="D250" s="36">
        <v>1000</v>
      </c>
      <c r="E250" s="31" t="s">
        <v>349</v>
      </c>
      <c r="F250" s="32"/>
      <c r="G250" s="17"/>
      <c r="H250" s="155"/>
    </row>
    <row r="251" spans="1:8">
      <c r="A251" s="248"/>
      <c r="B251" s="223"/>
      <c r="C251" s="30" t="s">
        <v>178</v>
      </c>
      <c r="D251" s="36"/>
      <c r="E251" s="31"/>
      <c r="F251" s="32"/>
      <c r="G251" s="17"/>
      <c r="H251" s="157"/>
    </row>
    <row r="252" spans="1:8">
      <c r="A252" s="248">
        <v>39</v>
      </c>
      <c r="B252" s="223" t="s">
        <v>179</v>
      </c>
      <c r="C252" s="38" t="s">
        <v>549</v>
      </c>
      <c r="D252" s="36">
        <v>3000</v>
      </c>
      <c r="E252" s="31" t="s">
        <v>449</v>
      </c>
      <c r="F252" s="32"/>
      <c r="G252" s="17"/>
      <c r="H252" s="155"/>
    </row>
    <row r="253" spans="1:8">
      <c r="A253" s="248">
        <v>40</v>
      </c>
      <c r="B253" s="223" t="s">
        <v>180</v>
      </c>
      <c r="C253" s="38" t="s">
        <v>550</v>
      </c>
      <c r="D253" s="36">
        <v>2000</v>
      </c>
      <c r="E253" s="31" t="s">
        <v>361</v>
      </c>
      <c r="F253" s="32"/>
      <c r="G253" s="17"/>
      <c r="H253" s="155"/>
    </row>
    <row r="254" spans="1:8">
      <c r="A254" s="248">
        <v>41</v>
      </c>
      <c r="B254" s="223" t="s">
        <v>181</v>
      </c>
      <c r="C254" s="38" t="s">
        <v>551</v>
      </c>
      <c r="D254" s="36">
        <v>1500</v>
      </c>
      <c r="E254" s="31" t="s">
        <v>361</v>
      </c>
      <c r="F254" s="32"/>
      <c r="G254" s="17"/>
      <c r="H254" s="155"/>
    </row>
    <row r="255" spans="1:8">
      <c r="A255" s="248">
        <v>42</v>
      </c>
      <c r="B255" s="223" t="s">
        <v>182</v>
      </c>
      <c r="C255" s="38" t="s">
        <v>552</v>
      </c>
      <c r="D255" s="36">
        <v>1000</v>
      </c>
      <c r="E255" s="31" t="s">
        <v>361</v>
      </c>
      <c r="F255" s="32"/>
      <c r="G255" s="17"/>
      <c r="H255" s="157"/>
    </row>
    <row r="256" spans="1:8">
      <c r="A256" s="248"/>
      <c r="B256" s="223"/>
      <c r="C256" s="30" t="s">
        <v>183</v>
      </c>
      <c r="D256" s="36"/>
      <c r="E256" s="31"/>
      <c r="F256" s="32"/>
      <c r="G256" s="17"/>
      <c r="H256" s="157"/>
    </row>
    <row r="257" spans="1:8">
      <c r="A257" s="248">
        <v>43</v>
      </c>
      <c r="B257" s="223" t="s">
        <v>184</v>
      </c>
      <c r="C257" s="38" t="s">
        <v>553</v>
      </c>
      <c r="D257" s="36">
        <v>20000</v>
      </c>
      <c r="E257" s="31" t="s">
        <v>368</v>
      </c>
      <c r="F257" s="32"/>
      <c r="G257" s="17"/>
      <c r="H257" s="155"/>
    </row>
    <row r="258" spans="1:8">
      <c r="A258" s="248"/>
      <c r="B258" s="223"/>
      <c r="C258" s="30" t="s">
        <v>185</v>
      </c>
      <c r="D258" s="36"/>
      <c r="E258" s="31"/>
      <c r="F258" s="32"/>
      <c r="G258" s="17"/>
      <c r="H258" s="157"/>
    </row>
    <row r="259" spans="1:8" ht="25.5">
      <c r="A259" s="248">
        <v>44</v>
      </c>
      <c r="B259" s="223" t="s">
        <v>186</v>
      </c>
      <c r="C259" s="38" t="s">
        <v>555</v>
      </c>
      <c r="D259" s="36">
        <v>5000</v>
      </c>
      <c r="E259" s="31" t="s">
        <v>491</v>
      </c>
      <c r="F259" s="32"/>
      <c r="G259" s="17"/>
      <c r="H259" s="155"/>
    </row>
    <row r="260" spans="1:8" ht="25.5">
      <c r="A260" s="248"/>
      <c r="B260" s="223"/>
      <c r="C260" s="30" t="s">
        <v>187</v>
      </c>
      <c r="D260" s="36"/>
      <c r="E260" s="31"/>
      <c r="F260" s="32"/>
      <c r="G260" s="17"/>
      <c r="H260" s="157"/>
    </row>
    <row r="261" spans="1:8">
      <c r="A261" s="248">
        <v>45</v>
      </c>
      <c r="B261" s="223" t="s">
        <v>188</v>
      </c>
      <c r="C261" s="38" t="s">
        <v>557</v>
      </c>
      <c r="D261" s="36">
        <v>1000</v>
      </c>
      <c r="E261" s="31" t="s">
        <v>559</v>
      </c>
      <c r="F261" s="32"/>
      <c r="G261" s="17"/>
      <c r="H261" s="155"/>
    </row>
    <row r="262" spans="1:8">
      <c r="A262" s="248">
        <v>46</v>
      </c>
      <c r="B262" s="223" t="s">
        <v>188</v>
      </c>
      <c r="C262" s="38" t="s">
        <v>558</v>
      </c>
      <c r="D262" s="36">
        <v>1000</v>
      </c>
      <c r="E262" s="31" t="s">
        <v>560</v>
      </c>
      <c r="F262" s="32"/>
      <c r="G262" s="17"/>
      <c r="H262" s="155"/>
    </row>
    <row r="263" spans="1:8">
      <c r="A263" s="248"/>
      <c r="B263" s="223"/>
      <c r="C263" s="30" t="s">
        <v>190</v>
      </c>
      <c r="D263" s="36"/>
      <c r="E263" s="31"/>
      <c r="F263" s="32"/>
      <c r="G263" s="17"/>
      <c r="H263" s="157"/>
    </row>
    <row r="264" spans="1:8">
      <c r="A264" s="248">
        <v>47</v>
      </c>
      <c r="B264" s="223" t="s">
        <v>192</v>
      </c>
      <c r="C264" s="38" t="s">
        <v>562</v>
      </c>
      <c r="D264" s="36">
        <v>3000</v>
      </c>
      <c r="E264" s="31" t="s">
        <v>368</v>
      </c>
      <c r="F264" s="32"/>
      <c r="G264" s="17"/>
      <c r="H264" s="155"/>
    </row>
    <row r="265" spans="1:8">
      <c r="A265" s="248">
        <v>48</v>
      </c>
      <c r="B265" s="223" t="s">
        <v>192</v>
      </c>
      <c r="C265" s="38" t="s">
        <v>563</v>
      </c>
      <c r="D265" s="36">
        <v>300</v>
      </c>
      <c r="E265" s="31" t="s">
        <v>449</v>
      </c>
      <c r="F265" s="32"/>
      <c r="G265" s="17"/>
      <c r="H265" s="155"/>
    </row>
    <row r="266" spans="1:8" ht="25.5">
      <c r="A266" s="248">
        <v>49</v>
      </c>
      <c r="B266" s="223" t="s">
        <v>193</v>
      </c>
      <c r="C266" s="54" t="s">
        <v>564</v>
      </c>
      <c r="D266" s="36">
        <v>200</v>
      </c>
      <c r="E266" s="31" t="s">
        <v>483</v>
      </c>
      <c r="F266" s="32"/>
      <c r="G266" s="17"/>
      <c r="H266" s="155"/>
    </row>
    <row r="267" spans="1:8">
      <c r="A267" s="248"/>
      <c r="B267" s="223"/>
      <c r="C267" s="30" t="s">
        <v>318</v>
      </c>
      <c r="D267" s="36"/>
      <c r="E267" s="31"/>
      <c r="F267" s="32"/>
      <c r="G267" s="17"/>
      <c r="H267" s="157"/>
    </row>
    <row r="268" spans="1:8">
      <c r="A268" s="248">
        <v>50</v>
      </c>
      <c r="B268" s="223" t="s">
        <v>282</v>
      </c>
      <c r="C268" s="43" t="s">
        <v>713</v>
      </c>
      <c r="D268" s="36">
        <v>200</v>
      </c>
      <c r="E268" s="31" t="s">
        <v>566</v>
      </c>
      <c r="F268" s="32"/>
      <c r="G268" s="17"/>
      <c r="H268" s="155"/>
    </row>
    <row r="269" spans="1:8">
      <c r="A269" s="248">
        <v>51</v>
      </c>
      <c r="B269" s="223" t="s">
        <v>282</v>
      </c>
      <c r="C269" s="43" t="s">
        <v>568</v>
      </c>
      <c r="D269" s="36">
        <v>200</v>
      </c>
      <c r="E269" s="31" t="s">
        <v>566</v>
      </c>
      <c r="F269" s="32"/>
      <c r="G269" s="17"/>
      <c r="H269" s="155"/>
    </row>
    <row r="270" spans="1:8" ht="25.5">
      <c r="A270" s="248">
        <v>52</v>
      </c>
      <c r="B270" s="223" t="s">
        <v>282</v>
      </c>
      <c r="C270" s="43" t="s">
        <v>712</v>
      </c>
      <c r="D270" s="36">
        <v>1000</v>
      </c>
      <c r="E270" s="31" t="s">
        <v>565</v>
      </c>
      <c r="F270" s="32"/>
      <c r="G270" s="17"/>
      <c r="H270" s="155"/>
    </row>
    <row r="271" spans="1:8" ht="25.5">
      <c r="A271" s="248">
        <v>53</v>
      </c>
      <c r="B271" s="223" t="s">
        <v>282</v>
      </c>
      <c r="C271" s="43" t="s">
        <v>567</v>
      </c>
      <c r="D271" s="36">
        <v>4000</v>
      </c>
      <c r="E271" s="31" t="s">
        <v>565</v>
      </c>
      <c r="F271" s="32"/>
      <c r="G271" s="17"/>
      <c r="H271" s="155"/>
    </row>
    <row r="272" spans="1:8">
      <c r="A272" s="248"/>
      <c r="B272" s="223"/>
      <c r="C272" s="56" t="s">
        <v>749</v>
      </c>
      <c r="D272" s="36"/>
      <c r="E272" s="31"/>
      <c r="F272" s="32"/>
      <c r="G272" s="17"/>
      <c r="H272" s="157"/>
    </row>
    <row r="273" spans="1:8" ht="26.25" thickBot="1">
      <c r="A273" s="250">
        <v>54</v>
      </c>
      <c r="B273" s="225" t="s">
        <v>339</v>
      </c>
      <c r="C273" s="215" t="s">
        <v>750</v>
      </c>
      <c r="D273" s="137">
        <v>100</v>
      </c>
      <c r="E273" s="138" t="s">
        <v>483</v>
      </c>
      <c r="F273" s="193"/>
      <c r="G273" s="139"/>
      <c r="H273" s="182"/>
    </row>
    <row r="274" spans="1:8" ht="15.75" thickBot="1">
      <c r="A274" s="246" t="s">
        <v>816</v>
      </c>
      <c r="B274" s="226"/>
      <c r="C274" s="111" t="s">
        <v>194</v>
      </c>
      <c r="D274" s="112"/>
      <c r="E274" s="113"/>
      <c r="F274" s="114"/>
      <c r="G274" s="115"/>
      <c r="H274" s="204"/>
    </row>
    <row r="275" spans="1:8" ht="25.5">
      <c r="A275" s="247"/>
      <c r="B275" s="222"/>
      <c r="C275" s="103" t="s">
        <v>195</v>
      </c>
      <c r="D275" s="185"/>
      <c r="E275" s="105"/>
      <c r="F275" s="106"/>
      <c r="G275" s="107"/>
      <c r="H275" s="203"/>
    </row>
    <row r="276" spans="1:8">
      <c r="A276" s="248">
        <v>1</v>
      </c>
      <c r="B276" s="223" t="s">
        <v>196</v>
      </c>
      <c r="C276" s="38" t="s">
        <v>569</v>
      </c>
      <c r="D276" s="36">
        <v>600</v>
      </c>
      <c r="E276" s="31" t="s">
        <v>364</v>
      </c>
      <c r="F276" s="32"/>
      <c r="G276" s="17"/>
      <c r="H276" s="155"/>
    </row>
    <row r="277" spans="1:8">
      <c r="A277" s="248">
        <v>2</v>
      </c>
      <c r="B277" s="223" t="s">
        <v>197</v>
      </c>
      <c r="C277" s="38" t="s">
        <v>569</v>
      </c>
      <c r="D277" s="36">
        <v>300</v>
      </c>
      <c r="E277" s="31" t="s">
        <v>570</v>
      </c>
      <c r="F277" s="32"/>
      <c r="G277" s="17"/>
      <c r="H277" s="155"/>
    </row>
    <row r="278" spans="1:8" ht="25.5">
      <c r="A278" s="248">
        <v>3</v>
      </c>
      <c r="B278" s="223" t="s">
        <v>198</v>
      </c>
      <c r="C278" s="38" t="s">
        <v>714</v>
      </c>
      <c r="D278" s="36">
        <v>3000</v>
      </c>
      <c r="E278" s="31" t="s">
        <v>571</v>
      </c>
      <c r="F278" s="32"/>
      <c r="G278" s="17"/>
      <c r="H278" s="155"/>
    </row>
    <row r="279" spans="1:8" ht="25.5">
      <c r="A279" s="248">
        <v>4</v>
      </c>
      <c r="B279" s="223" t="s">
        <v>199</v>
      </c>
      <c r="C279" s="38" t="s">
        <v>572</v>
      </c>
      <c r="D279" s="36">
        <v>3000</v>
      </c>
      <c r="E279" s="31" t="s">
        <v>343</v>
      </c>
      <c r="F279" s="32"/>
      <c r="G279" s="17"/>
      <c r="H279" s="155"/>
    </row>
    <row r="280" spans="1:8" ht="25.5">
      <c r="A280" s="248">
        <v>5</v>
      </c>
      <c r="B280" s="223" t="s">
        <v>329</v>
      </c>
      <c r="C280" s="38" t="s">
        <v>715</v>
      </c>
      <c r="D280" s="36">
        <v>30</v>
      </c>
      <c r="E280" s="31" t="s">
        <v>432</v>
      </c>
      <c r="F280" s="32"/>
      <c r="G280" s="17"/>
      <c r="H280" s="155"/>
    </row>
    <row r="281" spans="1:8">
      <c r="A281" s="248"/>
      <c r="B281" s="223"/>
      <c r="C281" s="30" t="s">
        <v>200</v>
      </c>
      <c r="D281" s="36"/>
      <c r="E281" s="31"/>
      <c r="F281" s="32"/>
      <c r="G281" s="17"/>
      <c r="H281" s="157"/>
    </row>
    <row r="282" spans="1:8">
      <c r="A282" s="248"/>
      <c r="B282" s="223"/>
      <c r="C282" s="30" t="s">
        <v>201</v>
      </c>
      <c r="D282" s="36"/>
      <c r="E282" s="31"/>
      <c r="F282" s="32"/>
      <c r="G282" s="17"/>
      <c r="H282" s="157"/>
    </row>
    <row r="283" spans="1:8" ht="25.5">
      <c r="A283" s="248">
        <v>6</v>
      </c>
      <c r="B283" s="223" t="s">
        <v>203</v>
      </c>
      <c r="C283" s="38" t="s">
        <v>574</v>
      </c>
      <c r="D283" s="36">
        <v>10000</v>
      </c>
      <c r="E283" s="31" t="s">
        <v>432</v>
      </c>
      <c r="F283" s="32"/>
      <c r="G283" s="17"/>
      <c r="H283" s="155"/>
    </row>
    <row r="284" spans="1:8" ht="25.5">
      <c r="A284" s="248">
        <v>7</v>
      </c>
      <c r="B284" s="223" t="s">
        <v>203</v>
      </c>
      <c r="C284" s="38" t="s">
        <v>575</v>
      </c>
      <c r="D284" s="36">
        <v>25000</v>
      </c>
      <c r="E284" s="31" t="s">
        <v>432</v>
      </c>
      <c r="F284" s="32"/>
      <c r="G284" s="17"/>
      <c r="H284" s="155"/>
    </row>
    <row r="285" spans="1:8" ht="25.5">
      <c r="A285" s="248">
        <v>8</v>
      </c>
      <c r="B285" s="223" t="s">
        <v>203</v>
      </c>
      <c r="C285" s="38" t="s">
        <v>576</v>
      </c>
      <c r="D285" s="36">
        <v>8000</v>
      </c>
      <c r="E285" s="31" t="s">
        <v>432</v>
      </c>
      <c r="F285" s="32"/>
      <c r="G285" s="17"/>
      <c r="H285" s="155"/>
    </row>
    <row r="286" spans="1:8" ht="25.5">
      <c r="A286" s="248">
        <v>9</v>
      </c>
      <c r="B286" s="223" t="s">
        <v>203</v>
      </c>
      <c r="C286" s="38" t="s">
        <v>577</v>
      </c>
      <c r="D286" s="36">
        <v>8000</v>
      </c>
      <c r="E286" s="31" t="s">
        <v>432</v>
      </c>
      <c r="F286" s="32"/>
      <c r="G286" s="17"/>
      <c r="H286" s="155"/>
    </row>
    <row r="287" spans="1:8">
      <c r="A287" s="248">
        <v>10</v>
      </c>
      <c r="B287" s="223" t="s">
        <v>204</v>
      </c>
      <c r="C287" s="38" t="s">
        <v>578</v>
      </c>
      <c r="D287" s="36">
        <v>50000</v>
      </c>
      <c r="E287" s="31" t="s">
        <v>364</v>
      </c>
      <c r="F287" s="32"/>
      <c r="G287" s="17"/>
      <c r="H287" s="155"/>
    </row>
    <row r="288" spans="1:8">
      <c r="A288" s="248">
        <v>11</v>
      </c>
      <c r="B288" s="223" t="s">
        <v>206</v>
      </c>
      <c r="C288" s="38" t="s">
        <v>581</v>
      </c>
      <c r="D288" s="36">
        <v>1000</v>
      </c>
      <c r="E288" s="31" t="s">
        <v>570</v>
      </c>
      <c r="F288" s="32"/>
      <c r="G288" s="17"/>
      <c r="H288" s="155"/>
    </row>
    <row r="289" spans="1:8" ht="25.5">
      <c r="A289" s="248"/>
      <c r="B289" s="223"/>
      <c r="C289" s="30" t="s">
        <v>304</v>
      </c>
      <c r="D289" s="36"/>
      <c r="E289" s="31"/>
      <c r="F289" s="32"/>
      <c r="G289" s="17"/>
      <c r="H289" s="157"/>
    </row>
    <row r="290" spans="1:8">
      <c r="A290" s="248">
        <v>12</v>
      </c>
      <c r="B290" s="223" t="s">
        <v>305</v>
      </c>
      <c r="C290" s="38" t="s">
        <v>582</v>
      </c>
      <c r="D290" s="36">
        <v>200</v>
      </c>
      <c r="E290" s="31" t="s">
        <v>361</v>
      </c>
      <c r="F290" s="32"/>
      <c r="G290" s="17"/>
      <c r="H290" s="155"/>
    </row>
    <row r="291" spans="1:8">
      <c r="A291" s="248">
        <v>13</v>
      </c>
      <c r="B291" s="223" t="s">
        <v>306</v>
      </c>
      <c r="C291" s="38" t="s">
        <v>583</v>
      </c>
      <c r="D291" s="36">
        <v>200</v>
      </c>
      <c r="E291" s="31" t="s">
        <v>361</v>
      </c>
      <c r="F291" s="32"/>
      <c r="G291" s="17"/>
      <c r="H291" s="155"/>
    </row>
    <row r="292" spans="1:8">
      <c r="A292" s="248"/>
      <c r="B292" s="223"/>
      <c r="C292" s="30" t="s">
        <v>207</v>
      </c>
      <c r="D292" s="36"/>
      <c r="E292" s="31"/>
      <c r="F292" s="32"/>
      <c r="G292" s="17"/>
      <c r="H292" s="157"/>
    </row>
    <row r="293" spans="1:8">
      <c r="A293" s="248">
        <v>14</v>
      </c>
      <c r="B293" s="223" t="s">
        <v>208</v>
      </c>
      <c r="C293" s="38" t="s">
        <v>584</v>
      </c>
      <c r="D293" s="36">
        <v>8000</v>
      </c>
      <c r="E293" s="31" t="s">
        <v>364</v>
      </c>
      <c r="F293" s="32"/>
      <c r="G293" s="17"/>
      <c r="H293" s="155"/>
    </row>
    <row r="294" spans="1:8">
      <c r="A294" s="249"/>
      <c r="B294" s="224"/>
      <c r="C294" s="58" t="s">
        <v>287</v>
      </c>
      <c r="D294" s="36"/>
      <c r="E294" s="31"/>
      <c r="F294" s="32"/>
      <c r="G294" s="17"/>
      <c r="H294" s="157"/>
    </row>
    <row r="295" spans="1:8">
      <c r="A295" s="248">
        <v>15</v>
      </c>
      <c r="B295" s="234" t="s">
        <v>209</v>
      </c>
      <c r="C295" s="38" t="s">
        <v>585</v>
      </c>
      <c r="D295" s="36">
        <v>7000</v>
      </c>
      <c r="E295" s="31" t="s">
        <v>364</v>
      </c>
      <c r="F295" s="32"/>
      <c r="G295" s="17"/>
      <c r="H295" s="155"/>
    </row>
    <row r="296" spans="1:8">
      <c r="A296" s="248">
        <v>16</v>
      </c>
      <c r="B296" s="223" t="s">
        <v>210</v>
      </c>
      <c r="C296" s="38" t="s">
        <v>586</v>
      </c>
      <c r="D296" s="36">
        <v>5000</v>
      </c>
      <c r="E296" s="31" t="s">
        <v>364</v>
      </c>
      <c r="F296" s="32"/>
      <c r="G296" s="17"/>
      <c r="H296" s="155"/>
    </row>
    <row r="297" spans="1:8">
      <c r="A297" s="248">
        <v>17</v>
      </c>
      <c r="B297" s="223" t="s">
        <v>210</v>
      </c>
      <c r="C297" s="38" t="s">
        <v>587</v>
      </c>
      <c r="D297" s="36">
        <v>6000</v>
      </c>
      <c r="E297" s="31" t="s">
        <v>364</v>
      </c>
      <c r="F297" s="32"/>
      <c r="G297" s="17"/>
      <c r="H297" s="155"/>
    </row>
    <row r="298" spans="1:8" ht="25.5">
      <c r="A298" s="248">
        <v>18</v>
      </c>
      <c r="B298" s="223" t="s">
        <v>211</v>
      </c>
      <c r="C298" s="38" t="s">
        <v>588</v>
      </c>
      <c r="D298" s="36">
        <v>3000</v>
      </c>
      <c r="E298" s="31" t="s">
        <v>432</v>
      </c>
      <c r="F298" s="32"/>
      <c r="G298" s="17"/>
      <c r="H298" s="155"/>
    </row>
    <row r="299" spans="1:8">
      <c r="A299" s="248">
        <v>19</v>
      </c>
      <c r="B299" s="223" t="s">
        <v>212</v>
      </c>
      <c r="C299" s="38" t="s">
        <v>589</v>
      </c>
      <c r="D299" s="36">
        <v>2000</v>
      </c>
      <c r="E299" s="31" t="s">
        <v>364</v>
      </c>
      <c r="F299" s="32"/>
      <c r="G299" s="17"/>
      <c r="H299" s="155"/>
    </row>
    <row r="300" spans="1:8">
      <c r="A300" s="249"/>
      <c r="B300" s="223"/>
      <c r="C300" s="60" t="s">
        <v>189</v>
      </c>
      <c r="D300" s="36"/>
      <c r="E300" s="31"/>
      <c r="F300" s="32"/>
      <c r="G300" s="17"/>
      <c r="H300" s="157"/>
    </row>
    <row r="301" spans="1:8" ht="25.5">
      <c r="A301" s="248">
        <v>20</v>
      </c>
      <c r="B301" s="223" t="s">
        <v>213</v>
      </c>
      <c r="C301" s="38" t="s">
        <v>590</v>
      </c>
      <c r="D301" s="36">
        <v>200</v>
      </c>
      <c r="E301" s="31" t="s">
        <v>432</v>
      </c>
      <c r="F301" s="32"/>
      <c r="G301" s="17"/>
      <c r="H301" s="155"/>
    </row>
    <row r="302" spans="1:8">
      <c r="A302" s="248">
        <v>21</v>
      </c>
      <c r="B302" s="223" t="s">
        <v>214</v>
      </c>
      <c r="C302" s="38" t="s">
        <v>716</v>
      </c>
      <c r="D302" s="36">
        <v>2500</v>
      </c>
      <c r="E302" s="31" t="s">
        <v>364</v>
      </c>
      <c r="F302" s="32"/>
      <c r="G302" s="17"/>
      <c r="H302" s="155"/>
    </row>
    <row r="303" spans="1:8">
      <c r="A303" s="249"/>
      <c r="B303" s="223"/>
      <c r="C303" s="61" t="s">
        <v>809</v>
      </c>
      <c r="D303" s="36"/>
      <c r="E303" s="31"/>
      <c r="F303" s="32"/>
      <c r="G303" s="17"/>
      <c r="H303" s="157"/>
    </row>
    <row r="304" spans="1:8">
      <c r="A304" s="248">
        <v>22</v>
      </c>
      <c r="B304" s="223" t="s">
        <v>215</v>
      </c>
      <c r="C304" s="38" t="s">
        <v>591</v>
      </c>
      <c r="D304" s="36">
        <v>500</v>
      </c>
      <c r="E304" s="31" t="s">
        <v>368</v>
      </c>
      <c r="F304" s="32"/>
      <c r="G304" s="17"/>
      <c r="H304" s="155"/>
    </row>
    <row r="305" spans="1:8">
      <c r="A305" s="248">
        <v>23</v>
      </c>
      <c r="B305" s="223" t="s">
        <v>215</v>
      </c>
      <c r="C305" s="38" t="s">
        <v>592</v>
      </c>
      <c r="D305" s="36">
        <v>800</v>
      </c>
      <c r="E305" s="31" t="s">
        <v>368</v>
      </c>
      <c r="F305" s="32"/>
      <c r="G305" s="17"/>
      <c r="H305" s="155"/>
    </row>
    <row r="306" spans="1:8" ht="25.5">
      <c r="A306" s="248">
        <v>24</v>
      </c>
      <c r="B306" s="223" t="s">
        <v>216</v>
      </c>
      <c r="C306" s="38" t="s">
        <v>593</v>
      </c>
      <c r="D306" s="36">
        <v>200</v>
      </c>
      <c r="E306" s="31" t="s">
        <v>368</v>
      </c>
      <c r="F306" s="32"/>
      <c r="G306" s="17"/>
      <c r="H306" s="155"/>
    </row>
    <row r="307" spans="1:8" ht="25.5">
      <c r="A307" s="248">
        <v>25</v>
      </c>
      <c r="B307" s="223" t="s">
        <v>216</v>
      </c>
      <c r="C307" s="38" t="s">
        <v>594</v>
      </c>
      <c r="D307" s="36">
        <v>200</v>
      </c>
      <c r="E307" s="31" t="s">
        <v>368</v>
      </c>
      <c r="F307" s="32"/>
      <c r="G307" s="17"/>
      <c r="H307" s="155"/>
    </row>
    <row r="308" spans="1:8" ht="25.5">
      <c r="A308" s="248">
        <v>26</v>
      </c>
      <c r="B308" s="223" t="s">
        <v>216</v>
      </c>
      <c r="C308" s="38" t="s">
        <v>595</v>
      </c>
      <c r="D308" s="36">
        <v>200</v>
      </c>
      <c r="E308" s="31" t="s">
        <v>368</v>
      </c>
      <c r="F308" s="32"/>
      <c r="G308" s="17"/>
      <c r="H308" s="155"/>
    </row>
    <row r="309" spans="1:8" ht="25.5">
      <c r="A309" s="248">
        <v>27</v>
      </c>
      <c r="B309" s="223" t="s">
        <v>216</v>
      </c>
      <c r="C309" s="38" t="s">
        <v>596</v>
      </c>
      <c r="D309" s="36">
        <v>100</v>
      </c>
      <c r="E309" s="31" t="s">
        <v>368</v>
      </c>
      <c r="F309" s="32"/>
      <c r="G309" s="17"/>
      <c r="H309" s="155"/>
    </row>
    <row r="310" spans="1:8" ht="26.25" thickBot="1">
      <c r="A310" s="250">
        <v>28</v>
      </c>
      <c r="B310" s="225" t="s">
        <v>216</v>
      </c>
      <c r="C310" s="86" t="s">
        <v>598</v>
      </c>
      <c r="D310" s="137">
        <v>4000</v>
      </c>
      <c r="E310" s="138" t="s">
        <v>368</v>
      </c>
      <c r="F310" s="193"/>
      <c r="G310" s="139"/>
      <c r="H310" s="182"/>
    </row>
    <row r="311" spans="1:8" ht="15.75" thickBot="1">
      <c r="A311" s="246" t="s">
        <v>817</v>
      </c>
      <c r="B311" s="226"/>
      <c r="C311" s="111" t="s">
        <v>217</v>
      </c>
      <c r="D311" s="112"/>
      <c r="E311" s="113"/>
      <c r="F311" s="114"/>
      <c r="G311" s="115"/>
      <c r="H311" s="204"/>
    </row>
    <row r="312" spans="1:8" ht="25.5">
      <c r="A312" s="247"/>
      <c r="B312" s="235"/>
      <c r="C312" s="211" t="s">
        <v>314</v>
      </c>
      <c r="D312" s="185"/>
      <c r="E312" s="105"/>
      <c r="F312" s="106"/>
      <c r="G312" s="107"/>
      <c r="H312" s="203"/>
    </row>
    <row r="313" spans="1:8">
      <c r="A313" s="248">
        <v>1</v>
      </c>
      <c r="B313" s="223" t="s">
        <v>219</v>
      </c>
      <c r="C313" s="38" t="s">
        <v>717</v>
      </c>
      <c r="D313" s="36">
        <v>5000</v>
      </c>
      <c r="E313" s="31" t="s">
        <v>364</v>
      </c>
      <c r="F313" s="32"/>
      <c r="G313" s="17"/>
      <c r="H313" s="155"/>
    </row>
    <row r="314" spans="1:8">
      <c r="A314" s="248">
        <v>2</v>
      </c>
      <c r="B314" s="223" t="s">
        <v>220</v>
      </c>
      <c r="C314" s="38" t="s">
        <v>599</v>
      </c>
      <c r="D314" s="36">
        <v>3500</v>
      </c>
      <c r="E314" s="31" t="s">
        <v>364</v>
      </c>
      <c r="F314" s="32"/>
      <c r="G314" s="17"/>
      <c r="H314" s="155"/>
    </row>
    <row r="315" spans="1:8" ht="25.5">
      <c r="A315" s="248"/>
      <c r="B315" s="223"/>
      <c r="C315" s="30" t="s">
        <v>222</v>
      </c>
      <c r="D315" s="36"/>
      <c r="E315" s="31"/>
      <c r="F315" s="32"/>
      <c r="G315" s="17"/>
      <c r="H315" s="157"/>
    </row>
    <row r="316" spans="1:8">
      <c r="A316" s="248">
        <v>3</v>
      </c>
      <c r="B316" s="223" t="s">
        <v>223</v>
      </c>
      <c r="C316" s="38" t="s">
        <v>601</v>
      </c>
      <c r="D316" s="36">
        <v>100</v>
      </c>
      <c r="E316" s="31" t="s">
        <v>559</v>
      </c>
      <c r="F316" s="32"/>
      <c r="G316" s="17"/>
      <c r="H316" s="155"/>
    </row>
    <row r="317" spans="1:8">
      <c r="A317" s="248">
        <v>4</v>
      </c>
      <c r="B317" s="223" t="s">
        <v>224</v>
      </c>
      <c r="C317" s="38" t="s">
        <v>602</v>
      </c>
      <c r="D317" s="36">
        <v>50</v>
      </c>
      <c r="E317" s="31" t="s">
        <v>559</v>
      </c>
      <c r="F317" s="32"/>
      <c r="G317" s="17"/>
      <c r="H317" s="155"/>
    </row>
    <row r="318" spans="1:8">
      <c r="A318" s="248">
        <v>5</v>
      </c>
      <c r="B318" s="223" t="s">
        <v>224</v>
      </c>
      <c r="C318" s="38" t="s">
        <v>603</v>
      </c>
      <c r="D318" s="36">
        <v>50</v>
      </c>
      <c r="E318" s="31" t="s">
        <v>559</v>
      </c>
      <c r="F318" s="32"/>
      <c r="G318" s="17"/>
      <c r="H318" s="155"/>
    </row>
    <row r="319" spans="1:8">
      <c r="A319" s="248">
        <v>6</v>
      </c>
      <c r="B319" s="223" t="s">
        <v>226</v>
      </c>
      <c r="C319" s="38" t="s">
        <v>605</v>
      </c>
      <c r="D319" s="36">
        <v>100</v>
      </c>
      <c r="E319" s="31" t="s">
        <v>559</v>
      </c>
      <c r="F319" s="32"/>
      <c r="G319" s="17"/>
      <c r="H319" s="155"/>
    </row>
    <row r="320" spans="1:8">
      <c r="A320" s="248">
        <v>7</v>
      </c>
      <c r="B320" s="223" t="s">
        <v>227</v>
      </c>
      <c r="C320" s="38" t="s">
        <v>606</v>
      </c>
      <c r="D320" s="36">
        <v>100</v>
      </c>
      <c r="E320" s="31" t="s">
        <v>559</v>
      </c>
      <c r="F320" s="32"/>
      <c r="G320" s="17"/>
      <c r="H320" s="155"/>
    </row>
    <row r="321" spans="1:8" ht="25.5">
      <c r="A321" s="248">
        <v>8</v>
      </c>
      <c r="B321" s="223" t="s">
        <v>224</v>
      </c>
      <c r="C321" s="38" t="s">
        <v>607</v>
      </c>
      <c r="D321" s="36">
        <v>50</v>
      </c>
      <c r="E321" s="31" t="s">
        <v>559</v>
      </c>
      <c r="F321" s="32"/>
      <c r="G321" s="17"/>
      <c r="H321" s="155"/>
    </row>
    <row r="322" spans="1:8">
      <c r="A322" s="248"/>
      <c r="B322" s="223"/>
      <c r="C322" s="30" t="s">
        <v>228</v>
      </c>
      <c r="D322" s="36"/>
      <c r="E322" s="31"/>
      <c r="F322" s="32"/>
      <c r="G322" s="17"/>
      <c r="H322" s="157"/>
    </row>
    <row r="323" spans="1:8">
      <c r="A323" s="248">
        <v>9</v>
      </c>
      <c r="B323" s="223" t="s">
        <v>229</v>
      </c>
      <c r="C323" s="38" t="s">
        <v>608</v>
      </c>
      <c r="D323" s="36">
        <v>50</v>
      </c>
      <c r="E323" s="31" t="s">
        <v>559</v>
      </c>
      <c r="F323" s="32"/>
      <c r="G323" s="17"/>
      <c r="H323" s="155"/>
    </row>
    <row r="324" spans="1:8" ht="15.75" thickBot="1">
      <c r="A324" s="250">
        <v>10</v>
      </c>
      <c r="B324" s="225" t="s">
        <v>230</v>
      </c>
      <c r="C324" s="86" t="s">
        <v>609</v>
      </c>
      <c r="D324" s="137">
        <v>50</v>
      </c>
      <c r="E324" s="138" t="s">
        <v>559</v>
      </c>
      <c r="F324" s="193"/>
      <c r="G324" s="139"/>
      <c r="H324" s="182"/>
    </row>
    <row r="325" spans="1:8" ht="26.25" thickBot="1">
      <c r="A325" s="246" t="s">
        <v>818</v>
      </c>
      <c r="B325" s="226"/>
      <c r="C325" s="111" t="s">
        <v>231</v>
      </c>
      <c r="D325" s="112"/>
      <c r="E325" s="113"/>
      <c r="F325" s="114"/>
      <c r="G325" s="115"/>
      <c r="H325" s="204"/>
    </row>
    <row r="326" spans="1:8">
      <c r="A326" s="247"/>
      <c r="B326" s="222"/>
      <c r="C326" s="103" t="s">
        <v>232</v>
      </c>
      <c r="D326" s="185"/>
      <c r="E326" s="105"/>
      <c r="F326" s="106"/>
      <c r="G326" s="107"/>
      <c r="H326" s="203"/>
    </row>
    <row r="327" spans="1:8">
      <c r="A327" s="248">
        <v>1</v>
      </c>
      <c r="B327" s="223" t="s">
        <v>233</v>
      </c>
      <c r="C327" s="38" t="s">
        <v>610</v>
      </c>
      <c r="D327" s="36">
        <v>150000</v>
      </c>
      <c r="E327" s="31" t="s">
        <v>364</v>
      </c>
      <c r="F327" s="32"/>
      <c r="G327" s="17"/>
      <c r="H327" s="155"/>
    </row>
    <row r="328" spans="1:8" ht="25.5">
      <c r="A328" s="248">
        <v>2</v>
      </c>
      <c r="B328" s="223" t="s">
        <v>236</v>
      </c>
      <c r="C328" s="38" t="s">
        <v>718</v>
      </c>
      <c r="D328" s="36">
        <v>30000</v>
      </c>
      <c r="E328" s="31" t="s">
        <v>368</v>
      </c>
      <c r="F328" s="32"/>
      <c r="G328" s="17"/>
      <c r="H328" s="155"/>
    </row>
    <row r="329" spans="1:8" ht="25.5">
      <c r="A329" s="248">
        <v>3</v>
      </c>
      <c r="B329" s="223" t="s">
        <v>236</v>
      </c>
      <c r="C329" s="38" t="s">
        <v>617</v>
      </c>
      <c r="D329" s="36">
        <v>50000</v>
      </c>
      <c r="E329" s="31" t="s">
        <v>368</v>
      </c>
      <c r="F329" s="45"/>
      <c r="G329" s="15"/>
      <c r="H329" s="160"/>
    </row>
    <row r="330" spans="1:8" ht="25.5">
      <c r="A330" s="248">
        <v>4</v>
      </c>
      <c r="B330" s="223" t="s">
        <v>236</v>
      </c>
      <c r="C330" s="38" t="s">
        <v>618</v>
      </c>
      <c r="D330" s="36">
        <v>50000</v>
      </c>
      <c r="E330" s="31" t="s">
        <v>368</v>
      </c>
      <c r="F330" s="45"/>
      <c r="G330" s="15"/>
      <c r="H330" s="155"/>
    </row>
    <row r="331" spans="1:8" ht="25.5">
      <c r="A331" s="248">
        <v>5</v>
      </c>
      <c r="B331" s="223" t="s">
        <v>236</v>
      </c>
      <c r="C331" s="38" t="s">
        <v>719</v>
      </c>
      <c r="D331" s="36">
        <v>20000</v>
      </c>
      <c r="E331" s="31" t="s">
        <v>368</v>
      </c>
      <c r="F331" s="45"/>
      <c r="G331" s="17"/>
      <c r="H331" s="155"/>
    </row>
    <row r="332" spans="1:8" ht="25.5">
      <c r="A332" s="248">
        <v>6</v>
      </c>
      <c r="B332" s="223" t="s">
        <v>233</v>
      </c>
      <c r="C332" s="38" t="s">
        <v>619</v>
      </c>
      <c r="D332" s="36">
        <v>5000</v>
      </c>
      <c r="E332" s="31" t="s">
        <v>368</v>
      </c>
      <c r="F332" s="45"/>
      <c r="G332" s="17"/>
      <c r="H332" s="155"/>
    </row>
    <row r="333" spans="1:8" ht="25.5">
      <c r="A333" s="248">
        <v>7</v>
      </c>
      <c r="B333" s="223" t="s">
        <v>233</v>
      </c>
      <c r="C333" s="38" t="s">
        <v>620</v>
      </c>
      <c r="D333" s="36">
        <v>80000</v>
      </c>
      <c r="E333" s="31" t="s">
        <v>368</v>
      </c>
      <c r="F333" s="45"/>
      <c r="G333" s="17"/>
      <c r="H333" s="155"/>
    </row>
    <row r="334" spans="1:8" ht="25.5">
      <c r="A334" s="248">
        <v>8</v>
      </c>
      <c r="B334" s="223" t="s">
        <v>236</v>
      </c>
      <c r="C334" s="38" t="s">
        <v>621</v>
      </c>
      <c r="D334" s="36">
        <v>80000</v>
      </c>
      <c r="E334" s="31" t="s">
        <v>368</v>
      </c>
      <c r="F334" s="45"/>
      <c r="G334" s="17"/>
      <c r="H334" s="155"/>
    </row>
    <row r="335" spans="1:8" ht="25.5">
      <c r="A335" s="248">
        <v>9</v>
      </c>
      <c r="B335" s="223" t="s">
        <v>234</v>
      </c>
      <c r="C335" s="38" t="s">
        <v>612</v>
      </c>
      <c r="D335" s="36">
        <v>15000</v>
      </c>
      <c r="E335" s="31" t="s">
        <v>394</v>
      </c>
      <c r="F335" s="32"/>
      <c r="G335" s="17"/>
      <c r="H335" s="155"/>
    </row>
    <row r="336" spans="1:8">
      <c r="A336" s="248">
        <v>10</v>
      </c>
      <c r="B336" s="223" t="s">
        <v>235</v>
      </c>
      <c r="C336" s="38" t="s">
        <v>613</v>
      </c>
      <c r="D336" s="36">
        <v>1500</v>
      </c>
      <c r="E336" s="31" t="s">
        <v>368</v>
      </c>
      <c r="F336" s="32"/>
      <c r="G336" s="17"/>
      <c r="H336" s="155"/>
    </row>
    <row r="337" spans="1:8" ht="25.5">
      <c r="A337" s="248">
        <v>11</v>
      </c>
      <c r="B337" s="223" t="s">
        <v>236</v>
      </c>
      <c r="C337" s="38" t="s">
        <v>622</v>
      </c>
      <c r="D337" s="36">
        <v>60000</v>
      </c>
      <c r="E337" s="31" t="s">
        <v>368</v>
      </c>
      <c r="F337" s="32"/>
      <c r="G337" s="17"/>
      <c r="H337" s="155"/>
    </row>
    <row r="338" spans="1:8" ht="25.5">
      <c r="A338" s="248">
        <v>12</v>
      </c>
      <c r="B338" s="223" t="s">
        <v>236</v>
      </c>
      <c r="C338" s="38" t="s">
        <v>720</v>
      </c>
      <c r="D338" s="36">
        <v>20000</v>
      </c>
      <c r="E338" s="31" t="s">
        <v>368</v>
      </c>
      <c r="F338" s="32"/>
      <c r="G338" s="17"/>
      <c r="H338" s="155"/>
    </row>
    <row r="339" spans="1:8" ht="25.5">
      <c r="A339" s="248">
        <v>13</v>
      </c>
      <c r="B339" s="223" t="s">
        <v>236</v>
      </c>
      <c r="C339" s="38" t="s">
        <v>623</v>
      </c>
      <c r="D339" s="36">
        <v>10000</v>
      </c>
      <c r="E339" s="31" t="s">
        <v>368</v>
      </c>
      <c r="F339" s="32"/>
      <c r="G339" s="17"/>
      <c r="H339" s="155"/>
    </row>
    <row r="340" spans="1:8" ht="25.5">
      <c r="A340" s="248">
        <v>14</v>
      </c>
      <c r="B340" s="223" t="s">
        <v>236</v>
      </c>
      <c r="C340" s="38" t="s">
        <v>624</v>
      </c>
      <c r="D340" s="36">
        <v>60000</v>
      </c>
      <c r="E340" s="31" t="s">
        <v>368</v>
      </c>
      <c r="F340" s="32"/>
      <c r="G340" s="17"/>
      <c r="H340" s="155"/>
    </row>
    <row r="341" spans="1:8" ht="38.25">
      <c r="A341" s="248">
        <v>15</v>
      </c>
      <c r="B341" s="223" t="s">
        <v>236</v>
      </c>
      <c r="C341" s="38" t="s">
        <v>625</v>
      </c>
      <c r="D341" s="36">
        <v>2000</v>
      </c>
      <c r="E341" s="31" t="s">
        <v>368</v>
      </c>
      <c r="F341" s="32"/>
      <c r="G341" s="17"/>
      <c r="H341" s="155"/>
    </row>
    <row r="342" spans="1:8" ht="25.5">
      <c r="A342" s="248">
        <v>16</v>
      </c>
      <c r="B342" s="223" t="s">
        <v>237</v>
      </c>
      <c r="C342" s="38" t="s">
        <v>611</v>
      </c>
      <c r="D342" s="36">
        <v>5000</v>
      </c>
      <c r="E342" s="31" t="s">
        <v>394</v>
      </c>
      <c r="F342" s="32"/>
      <c r="G342" s="17"/>
      <c r="H342" s="155"/>
    </row>
    <row r="343" spans="1:8" ht="25.5">
      <c r="A343" s="248">
        <v>17</v>
      </c>
      <c r="B343" s="236" t="s">
        <v>236</v>
      </c>
      <c r="C343" s="38" t="s">
        <v>615</v>
      </c>
      <c r="D343" s="36">
        <v>2000</v>
      </c>
      <c r="E343" s="31" t="s">
        <v>368</v>
      </c>
      <c r="F343" s="42"/>
      <c r="G343" s="17"/>
      <c r="H343" s="157"/>
    </row>
    <row r="344" spans="1:8">
      <c r="A344" s="248">
        <v>18</v>
      </c>
      <c r="B344" s="223" t="s">
        <v>294</v>
      </c>
      <c r="C344" s="63" t="s">
        <v>614</v>
      </c>
      <c r="D344" s="36">
        <v>3000</v>
      </c>
      <c r="E344" s="31" t="s">
        <v>368</v>
      </c>
      <c r="F344" s="32"/>
      <c r="G344" s="17"/>
      <c r="H344" s="155"/>
    </row>
    <row r="345" spans="1:8" ht="63.75">
      <c r="A345" s="180">
        <v>19</v>
      </c>
      <c r="B345" s="237" t="s">
        <v>235</v>
      </c>
      <c r="C345" s="66" t="s">
        <v>307</v>
      </c>
      <c r="D345" s="67">
        <v>2000</v>
      </c>
      <c r="E345" s="31" t="s">
        <v>368</v>
      </c>
      <c r="F345" s="24"/>
      <c r="G345" s="17"/>
      <c r="H345" s="155"/>
    </row>
    <row r="346" spans="1:8">
      <c r="A346" s="248"/>
      <c r="B346" s="223"/>
      <c r="C346" s="30" t="s">
        <v>238</v>
      </c>
      <c r="D346" s="36"/>
      <c r="E346" s="31"/>
      <c r="F346" s="32"/>
      <c r="G346" s="17"/>
      <c r="H346" s="157"/>
    </row>
    <row r="347" spans="1:8" ht="25.5">
      <c r="A347" s="248">
        <v>20</v>
      </c>
      <c r="B347" s="238" t="s">
        <v>296</v>
      </c>
      <c r="C347" s="38" t="s">
        <v>810</v>
      </c>
      <c r="D347" s="36">
        <v>25000</v>
      </c>
      <c r="E347" s="31" t="s">
        <v>368</v>
      </c>
      <c r="F347" s="24"/>
      <c r="G347" s="17"/>
      <c r="H347" s="155"/>
    </row>
    <row r="348" spans="1:8" ht="25.5">
      <c r="A348" s="248">
        <v>21</v>
      </c>
      <c r="B348" s="223" t="s">
        <v>239</v>
      </c>
      <c r="C348" s="38" t="s">
        <v>811</v>
      </c>
      <c r="D348" s="36">
        <v>20000</v>
      </c>
      <c r="E348" s="31" t="s">
        <v>368</v>
      </c>
      <c r="F348" s="24"/>
      <c r="G348" s="17"/>
      <c r="H348" s="155"/>
    </row>
    <row r="349" spans="1:8" ht="25.5">
      <c r="A349" s="248">
        <v>22</v>
      </c>
      <c r="B349" s="223" t="s">
        <v>239</v>
      </c>
      <c r="C349" s="38" t="s">
        <v>721</v>
      </c>
      <c r="D349" s="36">
        <v>15000</v>
      </c>
      <c r="E349" s="31" t="s">
        <v>368</v>
      </c>
      <c r="F349" s="24"/>
      <c r="G349" s="17"/>
      <c r="H349" s="155"/>
    </row>
    <row r="350" spans="1:8" ht="25.5">
      <c r="A350" s="248">
        <v>23</v>
      </c>
      <c r="B350" s="223" t="s">
        <v>242</v>
      </c>
      <c r="C350" s="38" t="s">
        <v>722</v>
      </c>
      <c r="D350" s="36">
        <v>10000</v>
      </c>
      <c r="E350" s="31" t="s">
        <v>368</v>
      </c>
      <c r="F350" s="45"/>
      <c r="G350" s="17"/>
      <c r="H350" s="157"/>
    </row>
    <row r="351" spans="1:8">
      <c r="A351" s="248">
        <v>24</v>
      </c>
      <c r="B351" s="223" t="s">
        <v>240</v>
      </c>
      <c r="C351" s="38" t="s">
        <v>616</v>
      </c>
      <c r="D351" s="36">
        <v>500</v>
      </c>
      <c r="E351" s="31" t="s">
        <v>364</v>
      </c>
      <c r="F351" s="24"/>
      <c r="G351" s="17"/>
      <c r="H351" s="155"/>
    </row>
    <row r="352" spans="1:8" ht="25.5">
      <c r="A352" s="248">
        <v>25</v>
      </c>
      <c r="B352" s="223" t="s">
        <v>297</v>
      </c>
      <c r="C352" s="38" t="s">
        <v>723</v>
      </c>
      <c r="D352" s="36">
        <v>10000</v>
      </c>
      <c r="E352" s="31" t="s">
        <v>368</v>
      </c>
      <c r="F352" s="24"/>
      <c r="G352" s="17"/>
      <c r="H352" s="155"/>
    </row>
    <row r="353" spans="1:8" ht="25.5">
      <c r="A353" s="248">
        <v>26</v>
      </c>
      <c r="B353" s="223" t="s">
        <v>239</v>
      </c>
      <c r="C353" s="38" t="s">
        <v>724</v>
      </c>
      <c r="D353" s="36">
        <v>8000</v>
      </c>
      <c r="E353" s="31" t="s">
        <v>368</v>
      </c>
      <c r="F353" s="24"/>
      <c r="G353" s="17"/>
      <c r="H353" s="155"/>
    </row>
    <row r="354" spans="1:8" ht="25.5">
      <c r="A354" s="248">
        <v>27</v>
      </c>
      <c r="B354" s="223" t="s">
        <v>34</v>
      </c>
      <c r="C354" s="38" t="s">
        <v>626</v>
      </c>
      <c r="D354" s="36">
        <v>4000</v>
      </c>
      <c r="E354" s="31" t="s">
        <v>368</v>
      </c>
      <c r="F354" s="24"/>
      <c r="G354" s="17"/>
      <c r="H354" s="155"/>
    </row>
    <row r="355" spans="1:8" ht="25.5">
      <c r="A355" s="248">
        <v>28</v>
      </c>
      <c r="B355" s="223" t="s">
        <v>34</v>
      </c>
      <c r="C355" s="38" t="s">
        <v>627</v>
      </c>
      <c r="D355" s="36">
        <v>3000</v>
      </c>
      <c r="E355" s="31" t="s">
        <v>368</v>
      </c>
      <c r="F355" s="24"/>
      <c r="G355" s="17"/>
      <c r="H355" s="155"/>
    </row>
    <row r="356" spans="1:8">
      <c r="A356" s="248"/>
      <c r="B356" s="223"/>
      <c r="C356" s="30" t="s">
        <v>241</v>
      </c>
      <c r="D356" s="36"/>
      <c r="E356" s="31"/>
      <c r="F356" s="24"/>
      <c r="G356" s="17"/>
      <c r="H356" s="157"/>
    </row>
    <row r="357" spans="1:8">
      <c r="A357" s="248">
        <v>29</v>
      </c>
      <c r="B357" s="223" t="s">
        <v>242</v>
      </c>
      <c r="C357" s="38" t="s">
        <v>628</v>
      </c>
      <c r="D357" s="36">
        <v>50000</v>
      </c>
      <c r="E357" s="31" t="s">
        <v>629</v>
      </c>
      <c r="F357" s="24"/>
      <c r="G357" s="17"/>
      <c r="H357" s="155"/>
    </row>
    <row r="358" spans="1:8">
      <c r="A358" s="248"/>
      <c r="B358" s="223"/>
      <c r="C358" s="30" t="s">
        <v>243</v>
      </c>
      <c r="D358" s="36"/>
      <c r="E358" s="31"/>
      <c r="F358" s="24"/>
      <c r="G358" s="17"/>
      <c r="H358" s="157"/>
    </row>
    <row r="359" spans="1:8">
      <c r="A359" s="248">
        <v>30</v>
      </c>
      <c r="B359" s="223" t="s">
        <v>244</v>
      </c>
      <c r="C359" s="38" t="s">
        <v>725</v>
      </c>
      <c r="D359" s="36">
        <v>500</v>
      </c>
      <c r="E359" s="31" t="s">
        <v>368</v>
      </c>
      <c r="F359" s="32"/>
      <c r="G359" s="17"/>
      <c r="H359" s="155"/>
    </row>
    <row r="360" spans="1:8" ht="25.5">
      <c r="A360" s="249"/>
      <c r="B360" s="223"/>
      <c r="C360" s="30" t="s">
        <v>245</v>
      </c>
      <c r="D360" s="36"/>
      <c r="E360" s="31"/>
      <c r="F360" s="32"/>
      <c r="G360" s="17"/>
      <c r="H360" s="157"/>
    </row>
    <row r="361" spans="1:8" ht="25.5">
      <c r="A361" s="248">
        <v>31</v>
      </c>
      <c r="B361" s="223" t="s">
        <v>247</v>
      </c>
      <c r="C361" s="38" t="s">
        <v>631</v>
      </c>
      <c r="D361" s="36">
        <v>1500</v>
      </c>
      <c r="E361" s="31" t="s">
        <v>368</v>
      </c>
      <c r="F361" s="32"/>
      <c r="G361" s="17"/>
      <c r="H361" s="155"/>
    </row>
    <row r="362" spans="1:8" ht="25.5">
      <c r="A362" s="248">
        <v>32</v>
      </c>
      <c r="B362" s="223" t="s">
        <v>247</v>
      </c>
      <c r="C362" s="38" t="s">
        <v>632</v>
      </c>
      <c r="D362" s="36">
        <v>1500</v>
      </c>
      <c r="E362" s="31" t="s">
        <v>368</v>
      </c>
      <c r="F362" s="24"/>
      <c r="G362" s="17"/>
      <c r="H362" s="155"/>
    </row>
    <row r="363" spans="1:8" ht="25.5">
      <c r="A363" s="248">
        <v>33</v>
      </c>
      <c r="B363" s="223" t="s">
        <v>246</v>
      </c>
      <c r="C363" s="38" t="s">
        <v>726</v>
      </c>
      <c r="D363" s="36">
        <v>240</v>
      </c>
      <c r="E363" s="31" t="s">
        <v>633</v>
      </c>
      <c r="F363" s="45"/>
      <c r="G363" s="17"/>
      <c r="H363" s="155"/>
    </row>
    <row r="364" spans="1:8" ht="25.5">
      <c r="A364" s="249"/>
      <c r="B364" s="229"/>
      <c r="C364" s="30" t="s">
        <v>286</v>
      </c>
      <c r="D364" s="36"/>
      <c r="E364" s="31"/>
      <c r="F364" s="24"/>
      <c r="G364" s="17"/>
      <c r="H364" s="157"/>
    </row>
    <row r="365" spans="1:8" ht="38.25">
      <c r="A365" s="248">
        <v>34</v>
      </c>
      <c r="B365" s="223" t="s">
        <v>247</v>
      </c>
      <c r="C365" s="38" t="s">
        <v>635</v>
      </c>
      <c r="D365" s="36">
        <v>120</v>
      </c>
      <c r="E365" s="31" t="s">
        <v>633</v>
      </c>
      <c r="F365" s="24"/>
      <c r="G365" s="17"/>
      <c r="H365" s="155"/>
    </row>
    <row r="366" spans="1:8" ht="38.25">
      <c r="A366" s="248">
        <v>35</v>
      </c>
      <c r="B366" s="223" t="s">
        <v>247</v>
      </c>
      <c r="C366" s="38" t="s">
        <v>636</v>
      </c>
      <c r="D366" s="36">
        <v>120</v>
      </c>
      <c r="E366" s="31" t="s">
        <v>633</v>
      </c>
      <c r="F366" s="24"/>
      <c r="G366" s="17"/>
      <c r="H366" s="155"/>
    </row>
    <row r="367" spans="1:8" ht="38.25">
      <c r="A367" s="248">
        <v>36</v>
      </c>
      <c r="B367" s="223" t="s">
        <v>247</v>
      </c>
      <c r="C367" s="38" t="s">
        <v>802</v>
      </c>
      <c r="D367" s="36">
        <v>400</v>
      </c>
      <c r="E367" s="31" t="s">
        <v>633</v>
      </c>
      <c r="F367" s="24"/>
      <c r="G367" s="17"/>
      <c r="H367" s="155"/>
    </row>
    <row r="368" spans="1:8" ht="38.25">
      <c r="A368" s="248">
        <v>37</v>
      </c>
      <c r="B368" s="223" t="s">
        <v>247</v>
      </c>
      <c r="C368" s="38" t="s">
        <v>801</v>
      </c>
      <c r="D368" s="36">
        <v>200</v>
      </c>
      <c r="E368" s="31" t="s">
        <v>633</v>
      </c>
      <c r="F368" s="24"/>
      <c r="G368" s="17"/>
      <c r="H368" s="155"/>
    </row>
    <row r="369" spans="1:8" ht="39" thickBot="1">
      <c r="A369" s="250">
        <v>38</v>
      </c>
      <c r="B369" s="225" t="s">
        <v>247</v>
      </c>
      <c r="C369" s="86" t="s">
        <v>803</v>
      </c>
      <c r="D369" s="137">
        <v>200</v>
      </c>
      <c r="E369" s="138" t="s">
        <v>633</v>
      </c>
      <c r="F369" s="216"/>
      <c r="G369" s="139"/>
      <c r="H369" s="182"/>
    </row>
    <row r="370" spans="1:8" ht="16.5" thickBot="1">
      <c r="A370" s="246" t="s">
        <v>819</v>
      </c>
      <c r="B370" s="226"/>
      <c r="C370" s="218" t="s">
        <v>822</v>
      </c>
      <c r="D370" s="219"/>
      <c r="E370" s="113"/>
      <c r="F370" s="220"/>
      <c r="G370" s="115"/>
      <c r="H370" s="204"/>
    </row>
    <row r="371" spans="1:8" ht="38.25">
      <c r="A371" s="247"/>
      <c r="B371" s="235"/>
      <c r="C371" s="103" t="s">
        <v>248</v>
      </c>
      <c r="D371" s="185"/>
      <c r="E371" s="105"/>
      <c r="F371" s="217"/>
      <c r="G371" s="107"/>
      <c r="H371" s="203"/>
    </row>
    <row r="372" spans="1:8">
      <c r="A372" s="248">
        <v>1</v>
      </c>
      <c r="B372" s="223" t="s">
        <v>249</v>
      </c>
      <c r="C372" s="38" t="s">
        <v>637</v>
      </c>
      <c r="D372" s="36">
        <v>3000</v>
      </c>
      <c r="E372" s="31" t="s">
        <v>364</v>
      </c>
      <c r="F372" s="24"/>
      <c r="G372" s="17"/>
      <c r="H372" s="155"/>
    </row>
    <row r="373" spans="1:8" ht="25.5">
      <c r="A373" s="248">
        <v>2</v>
      </c>
      <c r="B373" s="223" t="s">
        <v>250</v>
      </c>
      <c r="C373" s="38" t="s">
        <v>638</v>
      </c>
      <c r="D373" s="36">
        <v>6000</v>
      </c>
      <c r="E373" s="31" t="s">
        <v>432</v>
      </c>
      <c r="F373" s="32"/>
      <c r="G373" s="17"/>
      <c r="H373" s="155"/>
    </row>
    <row r="374" spans="1:8">
      <c r="A374" s="248">
        <v>3</v>
      </c>
      <c r="B374" s="223" t="s">
        <v>251</v>
      </c>
      <c r="C374" s="38" t="s">
        <v>639</v>
      </c>
      <c r="D374" s="36">
        <v>5000</v>
      </c>
      <c r="E374" s="31" t="s">
        <v>364</v>
      </c>
      <c r="F374" s="32"/>
      <c r="G374" s="17"/>
      <c r="H374" s="155"/>
    </row>
    <row r="375" spans="1:8">
      <c r="A375" s="248"/>
      <c r="B375" s="223"/>
      <c r="C375" s="30" t="s">
        <v>252</v>
      </c>
      <c r="D375" s="36"/>
      <c r="E375" s="31"/>
      <c r="F375" s="24"/>
      <c r="G375" s="17"/>
      <c r="H375" s="157"/>
    </row>
    <row r="376" spans="1:8">
      <c r="A376" s="248">
        <v>4</v>
      </c>
      <c r="B376" s="223" t="s">
        <v>319</v>
      </c>
      <c r="C376" s="38" t="s">
        <v>640</v>
      </c>
      <c r="D376" s="36">
        <v>2000</v>
      </c>
      <c r="E376" s="31" t="s">
        <v>449</v>
      </c>
      <c r="F376" s="32"/>
      <c r="G376" s="17"/>
      <c r="H376" s="155"/>
    </row>
    <row r="377" spans="1:8" ht="25.5">
      <c r="A377" s="248">
        <v>5</v>
      </c>
      <c r="B377" s="223" t="s">
        <v>254</v>
      </c>
      <c r="C377" s="38" t="s">
        <v>642</v>
      </c>
      <c r="D377" s="36">
        <v>2000</v>
      </c>
      <c r="E377" s="31" t="s">
        <v>643</v>
      </c>
      <c r="F377" s="32"/>
      <c r="G377" s="17"/>
      <c r="H377" s="155"/>
    </row>
    <row r="378" spans="1:8">
      <c r="A378" s="248">
        <v>6</v>
      </c>
      <c r="B378" s="223" t="s">
        <v>290</v>
      </c>
      <c r="C378" s="38" t="s">
        <v>644</v>
      </c>
      <c r="D378" s="36">
        <v>1500</v>
      </c>
      <c r="E378" s="31" t="s">
        <v>646</v>
      </c>
      <c r="F378" s="32"/>
      <c r="G378" s="17"/>
      <c r="H378" s="155"/>
    </row>
    <row r="379" spans="1:8">
      <c r="A379" s="248">
        <v>7</v>
      </c>
      <c r="B379" s="223" t="s">
        <v>290</v>
      </c>
      <c r="C379" s="38" t="s">
        <v>645</v>
      </c>
      <c r="D379" s="36">
        <v>1500</v>
      </c>
      <c r="E379" s="31" t="s">
        <v>646</v>
      </c>
      <c r="F379" s="32"/>
      <c r="G379" s="17"/>
      <c r="H379" s="155"/>
    </row>
    <row r="380" spans="1:8" ht="25.5">
      <c r="A380" s="248"/>
      <c r="B380" s="223"/>
      <c r="C380" s="30" t="s">
        <v>255</v>
      </c>
      <c r="D380" s="36"/>
      <c r="E380" s="31"/>
      <c r="F380" s="24"/>
      <c r="G380" s="17"/>
      <c r="H380" s="157"/>
    </row>
    <row r="381" spans="1:8">
      <c r="A381" s="248">
        <v>8</v>
      </c>
      <c r="B381" s="223" t="s">
        <v>256</v>
      </c>
      <c r="C381" s="38" t="s">
        <v>647</v>
      </c>
      <c r="D381" s="36">
        <v>10000</v>
      </c>
      <c r="E381" s="31" t="s">
        <v>364</v>
      </c>
      <c r="F381" s="24"/>
      <c r="G381" s="17"/>
      <c r="H381" s="155"/>
    </row>
    <row r="382" spans="1:8">
      <c r="A382" s="248">
        <v>9</v>
      </c>
      <c r="B382" s="223" t="s">
        <v>257</v>
      </c>
      <c r="C382" s="38" t="s">
        <v>648</v>
      </c>
      <c r="D382" s="36">
        <v>5000</v>
      </c>
      <c r="E382" s="31" t="s">
        <v>364</v>
      </c>
      <c r="F382" s="32"/>
      <c r="G382" s="17"/>
      <c r="H382" s="155"/>
    </row>
    <row r="383" spans="1:8">
      <c r="A383" s="248">
        <v>10</v>
      </c>
      <c r="B383" s="223" t="s">
        <v>258</v>
      </c>
      <c r="C383" s="38" t="s">
        <v>649</v>
      </c>
      <c r="D383" s="36">
        <v>1000</v>
      </c>
      <c r="E383" s="31" t="s">
        <v>364</v>
      </c>
      <c r="F383" s="32"/>
      <c r="G383" s="17"/>
      <c r="H383" s="155"/>
    </row>
    <row r="384" spans="1:8">
      <c r="A384" s="248">
        <v>11</v>
      </c>
      <c r="B384" s="223" t="s">
        <v>258</v>
      </c>
      <c r="C384" s="38" t="s">
        <v>650</v>
      </c>
      <c r="D384" s="36">
        <v>1000</v>
      </c>
      <c r="E384" s="31" t="s">
        <v>364</v>
      </c>
      <c r="F384" s="32"/>
      <c r="G384" s="17"/>
      <c r="H384" s="155"/>
    </row>
    <row r="385" spans="1:8">
      <c r="A385" s="248"/>
      <c r="B385" s="223"/>
      <c r="C385" s="30" t="s">
        <v>259</v>
      </c>
      <c r="D385" s="36"/>
      <c r="E385" s="31"/>
      <c r="F385" s="32"/>
      <c r="G385" s="17"/>
      <c r="H385" s="157"/>
    </row>
    <row r="386" spans="1:8">
      <c r="A386" s="248">
        <v>12</v>
      </c>
      <c r="B386" s="223" t="s">
        <v>260</v>
      </c>
      <c r="C386" s="38" t="s">
        <v>651</v>
      </c>
      <c r="D386" s="36">
        <v>500</v>
      </c>
      <c r="E386" s="31" t="s">
        <v>364</v>
      </c>
      <c r="F386" s="32"/>
      <c r="G386" s="17"/>
      <c r="H386" s="155"/>
    </row>
    <row r="387" spans="1:8">
      <c r="A387" s="248">
        <v>13</v>
      </c>
      <c r="B387" s="223" t="s">
        <v>261</v>
      </c>
      <c r="C387" s="38" t="s">
        <v>652</v>
      </c>
      <c r="D387" s="36">
        <v>1000</v>
      </c>
      <c r="E387" s="31" t="s">
        <v>364</v>
      </c>
      <c r="F387" s="32"/>
      <c r="G387" s="17"/>
      <c r="H387" s="155"/>
    </row>
    <row r="388" spans="1:8" ht="25.5">
      <c r="A388" s="248">
        <v>14</v>
      </c>
      <c r="B388" s="223" t="s">
        <v>262</v>
      </c>
      <c r="C388" s="38" t="s">
        <v>727</v>
      </c>
      <c r="D388" s="36">
        <v>500</v>
      </c>
      <c r="E388" s="31" t="s">
        <v>403</v>
      </c>
      <c r="F388" s="32"/>
      <c r="G388" s="17"/>
      <c r="H388" s="155"/>
    </row>
    <row r="389" spans="1:8" ht="25.5">
      <c r="A389" s="248">
        <v>15</v>
      </c>
      <c r="B389" s="223" t="s">
        <v>262</v>
      </c>
      <c r="C389" s="38" t="s">
        <v>728</v>
      </c>
      <c r="D389" s="36">
        <v>500</v>
      </c>
      <c r="E389" s="31" t="s">
        <v>403</v>
      </c>
      <c r="F389" s="32"/>
      <c r="G389" s="17"/>
      <c r="H389" s="155"/>
    </row>
    <row r="390" spans="1:8">
      <c r="A390" s="248">
        <v>16</v>
      </c>
      <c r="B390" s="223" t="s">
        <v>263</v>
      </c>
      <c r="C390" s="38" t="s">
        <v>729</v>
      </c>
      <c r="D390" s="36">
        <v>40</v>
      </c>
      <c r="E390" s="31" t="s">
        <v>364</v>
      </c>
      <c r="F390" s="32"/>
      <c r="G390" s="17"/>
      <c r="H390" s="155"/>
    </row>
    <row r="391" spans="1:8">
      <c r="A391" s="248">
        <v>17</v>
      </c>
      <c r="B391" s="223" t="s">
        <v>264</v>
      </c>
      <c r="C391" s="38" t="s">
        <v>730</v>
      </c>
      <c r="D391" s="36">
        <v>500</v>
      </c>
      <c r="E391" s="31" t="s">
        <v>364</v>
      </c>
      <c r="F391" s="32"/>
      <c r="G391" s="17"/>
      <c r="H391" s="155"/>
    </row>
    <row r="392" spans="1:8">
      <c r="A392" s="248">
        <v>18</v>
      </c>
      <c r="B392" s="223" t="s">
        <v>265</v>
      </c>
      <c r="C392" s="38" t="s">
        <v>731</v>
      </c>
      <c r="D392" s="36">
        <v>2000</v>
      </c>
      <c r="E392" s="31" t="s">
        <v>364</v>
      </c>
      <c r="F392" s="32"/>
      <c r="G392" s="17"/>
      <c r="H392" s="155"/>
    </row>
    <row r="393" spans="1:8">
      <c r="A393" s="248">
        <v>19</v>
      </c>
      <c r="B393" s="223" t="s">
        <v>265</v>
      </c>
      <c r="C393" s="38" t="s">
        <v>732</v>
      </c>
      <c r="D393" s="36">
        <v>1000</v>
      </c>
      <c r="E393" s="31" t="s">
        <v>364</v>
      </c>
      <c r="F393" s="32"/>
      <c r="G393" s="17"/>
      <c r="H393" s="155"/>
    </row>
    <row r="394" spans="1:8" ht="38.25">
      <c r="A394" s="248">
        <v>20</v>
      </c>
      <c r="B394" s="223" t="s">
        <v>295</v>
      </c>
      <c r="C394" s="38" t="s">
        <v>654</v>
      </c>
      <c r="D394" s="36">
        <v>100</v>
      </c>
      <c r="E394" s="31" t="s">
        <v>653</v>
      </c>
      <c r="F394" s="32"/>
      <c r="G394" s="17"/>
      <c r="H394" s="155"/>
    </row>
    <row r="395" spans="1:8">
      <c r="A395" s="248">
        <v>21</v>
      </c>
      <c r="B395" s="223" t="s">
        <v>266</v>
      </c>
      <c r="C395" s="38" t="s">
        <v>733</v>
      </c>
      <c r="D395" s="36">
        <v>10</v>
      </c>
      <c r="E395" s="31" t="s">
        <v>364</v>
      </c>
      <c r="F395" s="32"/>
      <c r="G395" s="17"/>
      <c r="H395" s="155"/>
    </row>
    <row r="396" spans="1:8" ht="26.25" thickBot="1">
      <c r="A396" s="250">
        <v>22</v>
      </c>
      <c r="B396" s="225" t="s">
        <v>315</v>
      </c>
      <c r="C396" s="86" t="s">
        <v>655</v>
      </c>
      <c r="D396" s="137">
        <v>10</v>
      </c>
      <c r="E396" s="138" t="s">
        <v>643</v>
      </c>
      <c r="F396" s="193"/>
      <c r="G396" s="139"/>
      <c r="H396" s="182"/>
    </row>
    <row r="397" spans="1:8" ht="77.25" thickBot="1">
      <c r="A397" s="246">
        <v>10</v>
      </c>
      <c r="B397" s="226"/>
      <c r="C397" s="198" t="s">
        <v>820</v>
      </c>
      <c r="D397" s="112"/>
      <c r="E397" s="113"/>
      <c r="F397" s="114"/>
      <c r="G397" s="133" t="s">
        <v>837</v>
      </c>
      <c r="H397" s="149" t="s">
        <v>834</v>
      </c>
    </row>
    <row r="398" spans="1:8">
      <c r="A398" s="254">
        <v>1</v>
      </c>
      <c r="B398" s="235" t="s">
        <v>267</v>
      </c>
      <c r="C398" s="35" t="s">
        <v>658</v>
      </c>
      <c r="D398" s="185">
        <v>300</v>
      </c>
      <c r="E398" s="105" t="s">
        <v>656</v>
      </c>
      <c r="F398" s="186"/>
      <c r="G398" s="107"/>
      <c r="H398" s="196"/>
    </row>
    <row r="399" spans="1:8">
      <c r="A399" s="248">
        <v>2</v>
      </c>
      <c r="B399" s="223" t="s">
        <v>268</v>
      </c>
      <c r="C399" s="38" t="s">
        <v>657</v>
      </c>
      <c r="D399" s="36">
        <v>10000</v>
      </c>
      <c r="E399" s="31" t="s">
        <v>364</v>
      </c>
      <c r="F399" s="70"/>
      <c r="G399" s="17"/>
      <c r="H399" s="161"/>
    </row>
    <row r="400" spans="1:8">
      <c r="A400" s="248">
        <v>3</v>
      </c>
      <c r="B400" s="223" t="s">
        <v>270</v>
      </c>
      <c r="C400" s="38" t="s">
        <v>659</v>
      </c>
      <c r="D400" s="36">
        <v>50</v>
      </c>
      <c r="E400" s="31" t="s">
        <v>660</v>
      </c>
      <c r="F400" s="70"/>
      <c r="G400" s="17"/>
      <c r="H400" s="161"/>
    </row>
    <row r="401" spans="1:8">
      <c r="A401" s="251">
        <v>4</v>
      </c>
      <c r="B401" s="227" t="s">
        <v>218</v>
      </c>
      <c r="C401" s="54" t="s">
        <v>669</v>
      </c>
      <c r="D401" s="49">
        <v>500</v>
      </c>
      <c r="E401" s="50" t="s">
        <v>560</v>
      </c>
      <c r="F401" s="70"/>
      <c r="G401" s="17"/>
      <c r="H401" s="162"/>
    </row>
    <row r="402" spans="1:8">
      <c r="A402" s="251">
        <v>5</v>
      </c>
      <c r="B402" s="227" t="s">
        <v>225</v>
      </c>
      <c r="C402" s="54" t="s">
        <v>604</v>
      </c>
      <c r="D402" s="49">
        <v>100</v>
      </c>
      <c r="E402" s="50" t="s">
        <v>559</v>
      </c>
      <c r="F402" s="51"/>
      <c r="G402" s="17"/>
      <c r="H402" s="157"/>
    </row>
    <row r="403" spans="1:8">
      <c r="A403" s="251">
        <v>6</v>
      </c>
      <c r="B403" s="227" t="s">
        <v>293</v>
      </c>
      <c r="C403" s="54" t="s">
        <v>734</v>
      </c>
      <c r="D403" s="49">
        <v>100</v>
      </c>
      <c r="E403" s="50" t="s">
        <v>559</v>
      </c>
      <c r="F403" s="71"/>
      <c r="G403" s="15"/>
      <c r="H403" s="163"/>
    </row>
    <row r="404" spans="1:8" ht="25.5">
      <c r="A404" s="251">
        <v>7</v>
      </c>
      <c r="B404" s="227" t="s">
        <v>328</v>
      </c>
      <c r="C404" s="54" t="s">
        <v>600</v>
      </c>
      <c r="D404" s="49">
        <v>200</v>
      </c>
      <c r="E404" s="50" t="s">
        <v>670</v>
      </c>
      <c r="F404" s="51"/>
      <c r="G404" s="17"/>
      <c r="H404" s="157"/>
    </row>
    <row r="405" spans="1:8">
      <c r="A405" s="251">
        <v>8</v>
      </c>
      <c r="B405" s="227" t="s">
        <v>223</v>
      </c>
      <c r="C405" s="54" t="s">
        <v>673</v>
      </c>
      <c r="D405" s="49">
        <v>100</v>
      </c>
      <c r="E405" s="50" t="s">
        <v>559</v>
      </c>
      <c r="F405" s="51"/>
      <c r="G405" s="17"/>
      <c r="H405" s="157"/>
    </row>
    <row r="406" spans="1:8">
      <c r="A406" s="251">
        <v>9</v>
      </c>
      <c r="B406" s="227" t="s">
        <v>218</v>
      </c>
      <c r="C406" s="54" t="s">
        <v>668</v>
      </c>
      <c r="D406" s="49">
        <v>500</v>
      </c>
      <c r="E406" s="50" t="s">
        <v>559</v>
      </c>
      <c r="F406" s="70"/>
      <c r="G406" s="17"/>
      <c r="H406" s="162"/>
    </row>
    <row r="407" spans="1:8">
      <c r="A407" s="251">
        <v>10</v>
      </c>
      <c r="B407" s="227" t="s">
        <v>221</v>
      </c>
      <c r="C407" s="54" t="s">
        <v>672</v>
      </c>
      <c r="D407" s="49">
        <v>300</v>
      </c>
      <c r="E407" s="50" t="s">
        <v>560</v>
      </c>
      <c r="F407" s="70"/>
      <c r="G407" s="17"/>
      <c r="H407" s="162"/>
    </row>
    <row r="408" spans="1:8">
      <c r="A408" s="251">
        <v>11</v>
      </c>
      <c r="B408" s="227" t="s">
        <v>221</v>
      </c>
      <c r="C408" s="54" t="s">
        <v>671</v>
      </c>
      <c r="D408" s="49">
        <v>300</v>
      </c>
      <c r="E408" s="50" t="s">
        <v>559</v>
      </c>
      <c r="F408" s="70"/>
      <c r="G408" s="17"/>
      <c r="H408" s="162"/>
    </row>
    <row r="409" spans="1:8">
      <c r="A409" s="248">
        <v>12</v>
      </c>
      <c r="B409" s="223" t="s">
        <v>271</v>
      </c>
      <c r="C409" s="38" t="s">
        <v>664</v>
      </c>
      <c r="D409" s="36">
        <v>100</v>
      </c>
      <c r="E409" s="31" t="s">
        <v>559</v>
      </c>
      <c r="F409" s="36"/>
      <c r="G409" s="17"/>
      <c r="H409" s="157"/>
    </row>
    <row r="410" spans="1:8">
      <c r="A410" s="248">
        <v>13</v>
      </c>
      <c r="B410" s="223" t="s">
        <v>661</v>
      </c>
      <c r="C410" s="38" t="s">
        <v>662</v>
      </c>
      <c r="D410" s="36">
        <v>100</v>
      </c>
      <c r="E410" s="31" t="s">
        <v>559</v>
      </c>
      <c r="F410" s="70"/>
      <c r="G410" s="17"/>
      <c r="H410" s="161"/>
    </row>
    <row r="411" spans="1:8">
      <c r="A411" s="251">
        <v>14</v>
      </c>
      <c r="B411" s="227" t="s">
        <v>204</v>
      </c>
      <c r="C411" s="54" t="s">
        <v>579</v>
      </c>
      <c r="D411" s="49">
        <v>6000</v>
      </c>
      <c r="E411" s="50" t="s">
        <v>361</v>
      </c>
      <c r="F411" s="51"/>
      <c r="G411" s="17"/>
      <c r="H411" s="157"/>
    </row>
    <row r="412" spans="1:8">
      <c r="A412" s="248">
        <v>15</v>
      </c>
      <c r="B412" s="223" t="s">
        <v>661</v>
      </c>
      <c r="C412" s="38" t="s">
        <v>663</v>
      </c>
      <c r="D412" s="36">
        <v>200</v>
      </c>
      <c r="E412" s="31" t="s">
        <v>560</v>
      </c>
      <c r="F412" s="70"/>
      <c r="G412" s="17"/>
      <c r="H412" s="161"/>
    </row>
    <row r="413" spans="1:8">
      <c r="A413" s="248">
        <v>16</v>
      </c>
      <c r="B413" s="223" t="s">
        <v>321</v>
      </c>
      <c r="C413" s="38" t="s">
        <v>735</v>
      </c>
      <c r="D413" s="36">
        <v>200</v>
      </c>
      <c r="E413" s="31" t="s">
        <v>559</v>
      </c>
      <c r="F413" s="70"/>
      <c r="G413" s="17"/>
      <c r="H413" s="162"/>
    </row>
    <row r="414" spans="1:8">
      <c r="A414" s="248">
        <v>17</v>
      </c>
      <c r="B414" s="223" t="s">
        <v>322</v>
      </c>
      <c r="C414" s="38" t="s">
        <v>736</v>
      </c>
      <c r="D414" s="36">
        <v>200</v>
      </c>
      <c r="E414" s="31" t="s">
        <v>559</v>
      </c>
      <c r="F414" s="70"/>
      <c r="G414" s="17"/>
      <c r="H414" s="162"/>
    </row>
    <row r="415" spans="1:8">
      <c r="A415" s="248">
        <v>18</v>
      </c>
      <c r="B415" s="223" t="s">
        <v>323</v>
      </c>
      <c r="C415" s="38" t="s">
        <v>666</v>
      </c>
      <c r="D415" s="36">
        <v>200</v>
      </c>
      <c r="E415" s="31" t="s">
        <v>665</v>
      </c>
      <c r="F415" s="70"/>
      <c r="G415" s="17"/>
      <c r="H415" s="162"/>
    </row>
    <row r="416" spans="1:8">
      <c r="A416" s="248">
        <v>19</v>
      </c>
      <c r="B416" s="223" t="s">
        <v>324</v>
      </c>
      <c r="C416" s="38" t="s">
        <v>667</v>
      </c>
      <c r="D416" s="36">
        <v>300</v>
      </c>
      <c r="E416" s="31" t="s">
        <v>560</v>
      </c>
      <c r="F416" s="70"/>
      <c r="G416" s="17"/>
      <c r="H416" s="162"/>
    </row>
    <row r="417" spans="1:8">
      <c r="A417" s="248">
        <v>20</v>
      </c>
      <c r="B417" s="223" t="s">
        <v>272</v>
      </c>
      <c r="C417" s="38" t="s">
        <v>674</v>
      </c>
      <c r="D417" s="36">
        <v>1300</v>
      </c>
      <c r="E417" s="31" t="s">
        <v>566</v>
      </c>
      <c r="F417" s="36"/>
      <c r="G417" s="15"/>
      <c r="H417" s="163"/>
    </row>
    <row r="418" spans="1:8">
      <c r="A418" s="248">
        <v>21</v>
      </c>
      <c r="B418" s="223" t="s">
        <v>273</v>
      </c>
      <c r="C418" s="38" t="s">
        <v>675</v>
      </c>
      <c r="D418" s="36">
        <v>3000</v>
      </c>
      <c r="E418" s="31" t="s">
        <v>364</v>
      </c>
      <c r="F418" s="36"/>
      <c r="G418" s="17"/>
      <c r="H418" s="157"/>
    </row>
    <row r="419" spans="1:8" ht="25.5">
      <c r="A419" s="251">
        <v>22</v>
      </c>
      <c r="B419" s="227" t="s">
        <v>186</v>
      </c>
      <c r="C419" s="54" t="s">
        <v>556</v>
      </c>
      <c r="D419" s="49">
        <v>3000</v>
      </c>
      <c r="E419" s="50" t="s">
        <v>361</v>
      </c>
      <c r="F419" s="51"/>
      <c r="G419" s="17"/>
      <c r="H419" s="157"/>
    </row>
    <row r="420" spans="1:8">
      <c r="A420" s="251">
        <v>23</v>
      </c>
      <c r="B420" s="227" t="s">
        <v>117</v>
      </c>
      <c r="C420" s="54" t="s">
        <v>708</v>
      </c>
      <c r="D420" s="49">
        <v>3000</v>
      </c>
      <c r="E420" s="50" t="s">
        <v>361</v>
      </c>
      <c r="F420" s="51"/>
      <c r="G420" s="17"/>
      <c r="H420" s="157"/>
    </row>
    <row r="421" spans="1:8">
      <c r="A421" s="248">
        <v>24</v>
      </c>
      <c r="B421" s="223" t="s">
        <v>274</v>
      </c>
      <c r="C421" s="38" t="s">
        <v>676</v>
      </c>
      <c r="D421" s="36">
        <v>2200</v>
      </c>
      <c r="E421" s="31" t="s">
        <v>364</v>
      </c>
      <c r="F421" s="36"/>
      <c r="G421" s="17"/>
      <c r="H421" s="157"/>
    </row>
    <row r="422" spans="1:8" ht="25.5">
      <c r="A422" s="251">
        <v>25</v>
      </c>
      <c r="B422" s="227" t="s">
        <v>288</v>
      </c>
      <c r="C422" s="54" t="s">
        <v>709</v>
      </c>
      <c r="D422" s="49">
        <v>30</v>
      </c>
      <c r="E422" s="50" t="s">
        <v>403</v>
      </c>
      <c r="F422" s="71"/>
      <c r="G422" s="15"/>
      <c r="H422" s="163"/>
    </row>
    <row r="423" spans="1:8" ht="25.5">
      <c r="A423" s="251">
        <v>26</v>
      </c>
      <c r="B423" s="239" t="s">
        <v>292</v>
      </c>
      <c r="C423" s="54" t="s">
        <v>704</v>
      </c>
      <c r="D423" s="49">
        <v>10</v>
      </c>
      <c r="E423" s="50" t="s">
        <v>405</v>
      </c>
      <c r="F423" s="51"/>
      <c r="G423" s="17"/>
      <c r="H423" s="157"/>
    </row>
    <row r="424" spans="1:8">
      <c r="A424" s="251">
        <v>27</v>
      </c>
      <c r="B424" s="227" t="s">
        <v>253</v>
      </c>
      <c r="C424" s="54" t="s">
        <v>641</v>
      </c>
      <c r="D424" s="49">
        <v>2000</v>
      </c>
      <c r="E424" s="50" t="s">
        <v>361</v>
      </c>
      <c r="F424" s="51"/>
      <c r="G424" s="17"/>
      <c r="H424" s="157"/>
    </row>
    <row r="425" spans="1:8">
      <c r="A425" s="248">
        <v>28</v>
      </c>
      <c r="B425" s="223" t="s">
        <v>275</v>
      </c>
      <c r="C425" s="38" t="s">
        <v>677</v>
      </c>
      <c r="D425" s="36">
        <v>3000</v>
      </c>
      <c r="E425" s="31" t="s">
        <v>364</v>
      </c>
      <c r="F425" s="36"/>
      <c r="G425" s="17"/>
      <c r="H425" s="157"/>
    </row>
    <row r="426" spans="1:8" ht="25.5">
      <c r="A426" s="251">
        <v>29</v>
      </c>
      <c r="B426" s="227" t="s">
        <v>184</v>
      </c>
      <c r="C426" s="54" t="s">
        <v>554</v>
      </c>
      <c r="D426" s="49">
        <v>5000</v>
      </c>
      <c r="E426" s="50" t="s">
        <v>343</v>
      </c>
      <c r="F426" s="51"/>
      <c r="G426" s="17"/>
      <c r="H426" s="157"/>
    </row>
    <row r="427" spans="1:8">
      <c r="A427" s="248">
        <v>30</v>
      </c>
      <c r="B427" s="223" t="s">
        <v>276</v>
      </c>
      <c r="C427" s="38" t="s">
        <v>678</v>
      </c>
      <c r="D427" s="36">
        <v>1000</v>
      </c>
      <c r="E427" s="31" t="s">
        <v>361</v>
      </c>
      <c r="F427" s="36"/>
      <c r="G427" s="17"/>
      <c r="H427" s="157"/>
    </row>
    <row r="428" spans="1:8">
      <c r="A428" s="248">
        <v>31</v>
      </c>
      <c r="B428" s="223" t="s">
        <v>277</v>
      </c>
      <c r="C428" s="38" t="s">
        <v>737</v>
      </c>
      <c r="D428" s="36">
        <v>510</v>
      </c>
      <c r="E428" s="31" t="s">
        <v>361</v>
      </c>
      <c r="F428" s="36"/>
      <c r="G428" s="15"/>
      <c r="H428" s="163"/>
    </row>
    <row r="429" spans="1:8">
      <c r="A429" s="248">
        <v>32</v>
      </c>
      <c r="B429" s="223" t="s">
        <v>278</v>
      </c>
      <c r="C429" s="38" t="s">
        <v>738</v>
      </c>
      <c r="D429" s="36">
        <v>1000</v>
      </c>
      <c r="E429" s="31" t="s">
        <v>368</v>
      </c>
      <c r="F429" s="36"/>
      <c r="G429" s="17"/>
      <c r="H429" s="157"/>
    </row>
    <row r="430" spans="1:8" ht="25.5">
      <c r="A430" s="248">
        <v>33</v>
      </c>
      <c r="B430" s="223" t="s">
        <v>114</v>
      </c>
      <c r="C430" s="38" t="s">
        <v>680</v>
      </c>
      <c r="D430" s="36">
        <v>300</v>
      </c>
      <c r="E430" s="31" t="s">
        <v>679</v>
      </c>
      <c r="F430" s="36"/>
      <c r="G430" s="17"/>
      <c r="H430" s="157"/>
    </row>
    <row r="431" spans="1:8">
      <c r="A431" s="251">
        <v>34</v>
      </c>
      <c r="B431" s="227" t="s">
        <v>191</v>
      </c>
      <c r="C431" s="54" t="s">
        <v>561</v>
      </c>
      <c r="D431" s="49">
        <v>15000</v>
      </c>
      <c r="E431" s="50" t="s">
        <v>361</v>
      </c>
      <c r="F431" s="51"/>
      <c r="G431" s="17"/>
      <c r="H431" s="157"/>
    </row>
    <row r="432" spans="1:8">
      <c r="A432" s="248">
        <v>35</v>
      </c>
      <c r="B432" s="223" t="s">
        <v>114</v>
      </c>
      <c r="C432" s="38" t="s">
        <v>690</v>
      </c>
      <c r="D432" s="36">
        <v>300</v>
      </c>
      <c r="E432" s="31" t="s">
        <v>566</v>
      </c>
      <c r="F432" s="36"/>
      <c r="G432" s="17"/>
      <c r="H432" s="157"/>
    </row>
    <row r="433" spans="1:8" ht="25.5">
      <c r="A433" s="251">
        <v>36</v>
      </c>
      <c r="B433" s="239" t="s">
        <v>11</v>
      </c>
      <c r="C433" s="54" t="s">
        <v>699</v>
      </c>
      <c r="D433" s="49">
        <v>2000</v>
      </c>
      <c r="E433" s="50" t="s">
        <v>343</v>
      </c>
      <c r="F433" s="51"/>
      <c r="G433" s="17"/>
      <c r="H433" s="157"/>
    </row>
    <row r="434" spans="1:8">
      <c r="A434" s="248">
        <v>37</v>
      </c>
      <c r="B434" s="223" t="s">
        <v>136</v>
      </c>
      <c r="C434" s="38" t="s">
        <v>681</v>
      </c>
      <c r="D434" s="36">
        <v>200</v>
      </c>
      <c r="E434" s="31" t="s">
        <v>361</v>
      </c>
      <c r="F434" s="36"/>
      <c r="G434" s="17"/>
      <c r="H434" s="157"/>
    </row>
    <row r="435" spans="1:8">
      <c r="A435" s="248">
        <v>38</v>
      </c>
      <c r="B435" s="223" t="s">
        <v>137</v>
      </c>
      <c r="C435" s="38" t="s">
        <v>682</v>
      </c>
      <c r="D435" s="36">
        <v>200</v>
      </c>
      <c r="E435" s="31" t="s">
        <v>361</v>
      </c>
      <c r="F435" s="36"/>
      <c r="G435" s="17"/>
      <c r="H435" s="157"/>
    </row>
    <row r="436" spans="1:8">
      <c r="A436" s="251">
        <v>39</v>
      </c>
      <c r="B436" s="227" t="s">
        <v>804</v>
      </c>
      <c r="C436" s="54" t="s">
        <v>711</v>
      </c>
      <c r="D436" s="49">
        <v>1000</v>
      </c>
      <c r="E436" s="50" t="s">
        <v>364</v>
      </c>
      <c r="F436" s="51"/>
      <c r="G436" s="17"/>
      <c r="H436" s="157"/>
    </row>
    <row r="437" spans="1:8">
      <c r="A437" s="248">
        <v>40</v>
      </c>
      <c r="B437" s="223" t="s">
        <v>192</v>
      </c>
      <c r="C437" s="38" t="s">
        <v>683</v>
      </c>
      <c r="D437" s="36">
        <v>200</v>
      </c>
      <c r="E437" s="31" t="s">
        <v>449</v>
      </c>
      <c r="F437" s="36"/>
      <c r="G437" s="17"/>
      <c r="H437" s="157"/>
    </row>
    <row r="438" spans="1:8" ht="25.5">
      <c r="A438" s="248">
        <v>41</v>
      </c>
      <c r="B438" s="223" t="s">
        <v>90</v>
      </c>
      <c r="C438" s="38" t="s">
        <v>701</v>
      </c>
      <c r="D438" s="36">
        <v>510</v>
      </c>
      <c r="E438" s="31" t="s">
        <v>702</v>
      </c>
      <c r="F438" s="42"/>
      <c r="G438" s="15"/>
      <c r="H438" s="163"/>
    </row>
    <row r="439" spans="1:8">
      <c r="A439" s="251">
        <v>42</v>
      </c>
      <c r="B439" s="227" t="s">
        <v>71</v>
      </c>
      <c r="C439" s="54" t="s">
        <v>700</v>
      </c>
      <c r="D439" s="49">
        <v>8010</v>
      </c>
      <c r="E439" s="50" t="s">
        <v>361</v>
      </c>
      <c r="F439" s="71"/>
      <c r="G439" s="15"/>
      <c r="H439" s="163"/>
    </row>
    <row r="440" spans="1:8" ht="25.5">
      <c r="A440" s="248">
        <v>43</v>
      </c>
      <c r="B440" s="223" t="s">
        <v>280</v>
      </c>
      <c r="C440" s="38" t="s">
        <v>739</v>
      </c>
      <c r="D440" s="36">
        <v>400</v>
      </c>
      <c r="E440" s="31" t="s">
        <v>566</v>
      </c>
      <c r="F440" s="42"/>
      <c r="G440" s="15"/>
      <c r="H440" s="157"/>
    </row>
    <row r="441" spans="1:8">
      <c r="A441" s="248">
        <v>44</v>
      </c>
      <c r="B441" s="223" t="s">
        <v>281</v>
      </c>
      <c r="C441" s="38" t="s">
        <v>687</v>
      </c>
      <c r="D441" s="36">
        <v>400</v>
      </c>
      <c r="E441" s="31" t="s">
        <v>566</v>
      </c>
      <c r="F441" s="36"/>
      <c r="G441" s="15"/>
      <c r="H441" s="163"/>
    </row>
    <row r="442" spans="1:8" ht="25.5">
      <c r="A442" s="251">
        <v>45</v>
      </c>
      <c r="B442" s="227" t="s">
        <v>9</v>
      </c>
      <c r="C442" s="54" t="s">
        <v>341</v>
      </c>
      <c r="D442" s="49">
        <v>300</v>
      </c>
      <c r="E442" s="50" t="s">
        <v>361</v>
      </c>
      <c r="F442" s="39"/>
      <c r="G442" s="15"/>
      <c r="H442" s="162"/>
    </row>
    <row r="443" spans="1:8">
      <c r="A443" s="248">
        <v>46</v>
      </c>
      <c r="B443" s="223" t="s">
        <v>283</v>
      </c>
      <c r="C443" s="38" t="s">
        <v>689</v>
      </c>
      <c r="D443" s="36">
        <v>300</v>
      </c>
      <c r="E443" s="31" t="s">
        <v>559</v>
      </c>
      <c r="F443" s="39"/>
      <c r="G443" s="15"/>
      <c r="H443" s="161"/>
    </row>
    <row r="444" spans="1:8">
      <c r="A444" s="248">
        <v>47</v>
      </c>
      <c r="B444" s="223" t="s">
        <v>284</v>
      </c>
      <c r="C444" s="38" t="s">
        <v>688</v>
      </c>
      <c r="D444" s="36">
        <v>400</v>
      </c>
      <c r="E444" s="31" t="s">
        <v>559</v>
      </c>
      <c r="F444" s="39"/>
      <c r="G444" s="15"/>
      <c r="H444" s="161"/>
    </row>
    <row r="445" spans="1:8">
      <c r="A445" s="248">
        <v>48</v>
      </c>
      <c r="B445" s="223" t="s">
        <v>299</v>
      </c>
      <c r="C445" s="38" t="s">
        <v>685</v>
      </c>
      <c r="D445" s="36">
        <v>100</v>
      </c>
      <c r="E445" s="31" t="s">
        <v>684</v>
      </c>
      <c r="F445" s="39"/>
      <c r="G445" s="15"/>
      <c r="H445" s="162"/>
    </row>
    <row r="446" spans="1:8">
      <c r="A446" s="248">
        <v>49</v>
      </c>
      <c r="B446" s="223" t="s">
        <v>698</v>
      </c>
      <c r="C446" s="38" t="s">
        <v>697</v>
      </c>
      <c r="D446" s="36">
        <v>1000</v>
      </c>
      <c r="E446" s="31" t="s">
        <v>364</v>
      </c>
      <c r="F446" s="36"/>
      <c r="G446" s="15"/>
      <c r="H446" s="157"/>
    </row>
    <row r="447" spans="1:8">
      <c r="A447" s="248">
        <v>50</v>
      </c>
      <c r="B447" s="240" t="s">
        <v>285</v>
      </c>
      <c r="C447" s="38" t="s">
        <v>686</v>
      </c>
      <c r="D447" s="36">
        <v>3000</v>
      </c>
      <c r="E447" s="31" t="s">
        <v>361</v>
      </c>
      <c r="F447" s="39"/>
      <c r="G447" s="15"/>
      <c r="H447" s="161"/>
    </row>
    <row r="448" spans="1:8">
      <c r="A448" s="248">
        <v>51</v>
      </c>
      <c r="B448" s="223" t="s">
        <v>692</v>
      </c>
      <c r="C448" s="86" t="s">
        <v>691</v>
      </c>
      <c r="D448" s="36">
        <v>1400</v>
      </c>
      <c r="E448" s="31" t="s">
        <v>361</v>
      </c>
      <c r="F448" s="36"/>
      <c r="G448" s="15"/>
      <c r="H448" s="157"/>
    </row>
    <row r="449" spans="1:8">
      <c r="A449" s="248">
        <v>52</v>
      </c>
      <c r="B449" s="224" t="s">
        <v>316</v>
      </c>
      <c r="C449" s="38" t="s">
        <v>693</v>
      </c>
      <c r="D449" s="36">
        <v>1000</v>
      </c>
      <c r="E449" s="31" t="s">
        <v>364</v>
      </c>
      <c r="F449" s="39"/>
      <c r="G449" s="15"/>
      <c r="H449" s="162"/>
    </row>
    <row r="450" spans="1:8" ht="25.5">
      <c r="A450" s="248">
        <v>53</v>
      </c>
      <c r="B450" s="224" t="s">
        <v>694</v>
      </c>
      <c r="C450" s="38" t="s">
        <v>808</v>
      </c>
      <c r="D450" s="36">
        <v>2000</v>
      </c>
      <c r="E450" s="31" t="s">
        <v>364</v>
      </c>
      <c r="F450" s="36"/>
      <c r="G450" s="15"/>
      <c r="H450" s="157"/>
    </row>
    <row r="451" spans="1:8" ht="38.25">
      <c r="A451" s="248">
        <v>54</v>
      </c>
      <c r="B451" s="224" t="s">
        <v>695</v>
      </c>
      <c r="C451" s="38" t="s">
        <v>740</v>
      </c>
      <c r="D451" s="36">
        <v>50</v>
      </c>
      <c r="E451" s="31" t="s">
        <v>696</v>
      </c>
      <c r="F451" s="39"/>
      <c r="G451" s="15"/>
      <c r="H451" s="161"/>
    </row>
    <row r="452" spans="1:8">
      <c r="A452" s="248">
        <v>55</v>
      </c>
      <c r="B452" s="224" t="s">
        <v>742</v>
      </c>
      <c r="C452" s="38" t="s">
        <v>741</v>
      </c>
      <c r="D452" s="36">
        <v>7000</v>
      </c>
      <c r="E452" s="31" t="s">
        <v>570</v>
      </c>
      <c r="F452" s="39"/>
      <c r="G452" s="15"/>
      <c r="H452" s="161"/>
    </row>
    <row r="453" spans="1:8">
      <c r="A453" s="248">
        <v>56</v>
      </c>
      <c r="B453" s="224" t="s">
        <v>744</v>
      </c>
      <c r="C453" s="38" t="s">
        <v>743</v>
      </c>
      <c r="D453" s="36">
        <v>20</v>
      </c>
      <c r="E453" s="31" t="s">
        <v>364</v>
      </c>
      <c r="F453" s="39"/>
      <c r="G453" s="15"/>
      <c r="H453" s="161"/>
    </row>
    <row r="454" spans="1:8">
      <c r="A454" s="248">
        <v>57</v>
      </c>
      <c r="B454" s="224" t="s">
        <v>746</v>
      </c>
      <c r="C454" s="38" t="s">
        <v>745</v>
      </c>
      <c r="D454" s="36">
        <v>20</v>
      </c>
      <c r="E454" s="31" t="s">
        <v>364</v>
      </c>
      <c r="F454" s="39"/>
      <c r="G454" s="15"/>
      <c r="H454" s="161"/>
    </row>
    <row r="455" spans="1:8" ht="38.25">
      <c r="A455" s="248">
        <v>58</v>
      </c>
      <c r="B455" s="223" t="s">
        <v>778</v>
      </c>
      <c r="C455" s="38" t="s">
        <v>776</v>
      </c>
      <c r="D455" s="36">
        <v>3000</v>
      </c>
      <c r="E455" s="31" t="s">
        <v>777</v>
      </c>
      <c r="F455" s="39"/>
      <c r="G455" s="15"/>
      <c r="H455" s="162"/>
    </row>
    <row r="456" spans="1:8" ht="25.5">
      <c r="A456" s="248">
        <v>59</v>
      </c>
      <c r="B456" s="223" t="s">
        <v>780</v>
      </c>
      <c r="C456" s="43" t="s">
        <v>779</v>
      </c>
      <c r="D456" s="36">
        <v>2000</v>
      </c>
      <c r="E456" s="59" t="s">
        <v>753</v>
      </c>
      <c r="F456" s="39"/>
      <c r="G456" s="15"/>
      <c r="H456" s="162"/>
    </row>
    <row r="457" spans="1:8" ht="25.5">
      <c r="A457" s="248">
        <v>60</v>
      </c>
      <c r="B457" s="223" t="s">
        <v>775</v>
      </c>
      <c r="C457" s="38" t="s">
        <v>774</v>
      </c>
      <c r="D457" s="36">
        <v>3000</v>
      </c>
      <c r="E457" s="31" t="s">
        <v>643</v>
      </c>
      <c r="F457" s="39"/>
      <c r="G457" s="15"/>
      <c r="H457" s="162"/>
    </row>
    <row r="458" spans="1:8">
      <c r="A458" s="248">
        <v>61</v>
      </c>
      <c r="B458" s="241" t="s">
        <v>137</v>
      </c>
      <c r="C458" s="43" t="s">
        <v>773</v>
      </c>
      <c r="D458" s="36">
        <v>300</v>
      </c>
      <c r="E458" s="31" t="s">
        <v>684</v>
      </c>
      <c r="F458" s="42"/>
      <c r="G458" s="15"/>
      <c r="H458" s="162"/>
    </row>
    <row r="459" spans="1:8" ht="25.5">
      <c r="A459" s="255">
        <v>62</v>
      </c>
      <c r="B459" s="242" t="s">
        <v>148</v>
      </c>
      <c r="C459" s="43" t="s">
        <v>771</v>
      </c>
      <c r="D459" s="42">
        <v>100</v>
      </c>
      <c r="E459" s="59" t="s">
        <v>761</v>
      </c>
      <c r="F459" s="42"/>
      <c r="G459" s="15"/>
      <c r="H459" s="155"/>
    </row>
    <row r="460" spans="1:8" ht="25.5">
      <c r="A460" s="256">
        <v>63</v>
      </c>
      <c r="B460" s="243" t="s">
        <v>148</v>
      </c>
      <c r="C460" s="43" t="s">
        <v>772</v>
      </c>
      <c r="D460" s="32">
        <v>100</v>
      </c>
      <c r="E460" s="59" t="s">
        <v>761</v>
      </c>
      <c r="F460" s="32"/>
      <c r="G460" s="17"/>
      <c r="H460" s="155"/>
    </row>
    <row r="461" spans="1:8" ht="11.25" customHeight="1">
      <c r="A461" s="256">
        <v>64</v>
      </c>
      <c r="B461" s="243" t="s">
        <v>330</v>
      </c>
      <c r="C461" s="43" t="s">
        <v>770</v>
      </c>
      <c r="D461" s="32">
        <v>120</v>
      </c>
      <c r="E461" s="31" t="s">
        <v>343</v>
      </c>
      <c r="F461" s="70"/>
      <c r="G461" s="17"/>
      <c r="H461" s="162"/>
    </row>
    <row r="462" spans="1:8" ht="11.25" customHeight="1">
      <c r="A462" s="255">
        <v>65</v>
      </c>
      <c r="B462" s="242" t="s">
        <v>169</v>
      </c>
      <c r="C462" s="43" t="s">
        <v>769</v>
      </c>
      <c r="D462" s="42">
        <v>608</v>
      </c>
      <c r="E462" s="59" t="s">
        <v>449</v>
      </c>
      <c r="F462" s="39"/>
      <c r="G462" s="15"/>
      <c r="H462" s="155"/>
    </row>
    <row r="463" spans="1:8" ht="11.25" customHeight="1">
      <c r="A463" s="256">
        <v>66</v>
      </c>
      <c r="B463" s="243" t="s">
        <v>186</v>
      </c>
      <c r="C463" s="43" t="s">
        <v>768</v>
      </c>
      <c r="D463" s="32">
        <v>3000</v>
      </c>
      <c r="E463" s="59" t="s">
        <v>766</v>
      </c>
      <c r="F463" s="70"/>
      <c r="G463" s="17"/>
      <c r="H463" s="162"/>
    </row>
    <row r="464" spans="1:8" ht="11.25" customHeight="1">
      <c r="A464" s="255">
        <v>67</v>
      </c>
      <c r="B464" s="242" t="s">
        <v>331</v>
      </c>
      <c r="C464" s="43" t="s">
        <v>765</v>
      </c>
      <c r="D464" s="42">
        <v>1020</v>
      </c>
      <c r="E464" s="59" t="s">
        <v>766</v>
      </c>
      <c r="F464" s="39"/>
      <c r="G464" s="15"/>
      <c r="H464" s="155"/>
    </row>
    <row r="465" spans="1:8" ht="11.25" customHeight="1">
      <c r="A465" s="256">
        <v>68</v>
      </c>
      <c r="B465" s="243" t="s">
        <v>332</v>
      </c>
      <c r="C465" s="43" t="s">
        <v>764</v>
      </c>
      <c r="D465" s="32">
        <v>600</v>
      </c>
      <c r="E465" s="31" t="s">
        <v>361</v>
      </c>
      <c r="F465" s="70"/>
      <c r="G465" s="17"/>
      <c r="H465" s="162"/>
    </row>
    <row r="466" spans="1:8" ht="11.25" customHeight="1">
      <c r="A466" s="256">
        <v>69</v>
      </c>
      <c r="B466" s="243" t="s">
        <v>333</v>
      </c>
      <c r="C466" s="80" t="s">
        <v>767</v>
      </c>
      <c r="D466" s="32">
        <v>200</v>
      </c>
      <c r="E466" s="59" t="s">
        <v>449</v>
      </c>
      <c r="F466" s="70"/>
      <c r="G466" s="17"/>
      <c r="H466" s="162"/>
    </row>
    <row r="467" spans="1:8" ht="11.25" customHeight="1">
      <c r="A467" s="256">
        <v>70</v>
      </c>
      <c r="B467" s="244" t="s">
        <v>334</v>
      </c>
      <c r="C467" s="80" t="s">
        <v>763</v>
      </c>
      <c r="D467" s="32">
        <v>600</v>
      </c>
      <c r="E467" s="59" t="s">
        <v>753</v>
      </c>
      <c r="F467" s="70"/>
      <c r="G467" s="17"/>
      <c r="H467" s="162"/>
    </row>
    <row r="468" spans="1:8" ht="25.5">
      <c r="A468" s="257">
        <v>71</v>
      </c>
      <c r="B468" s="244" t="s">
        <v>334</v>
      </c>
      <c r="C468" s="80" t="s">
        <v>763</v>
      </c>
      <c r="D468" s="32">
        <v>400</v>
      </c>
      <c r="E468" s="59" t="s">
        <v>761</v>
      </c>
      <c r="F468" s="70"/>
      <c r="G468" s="17"/>
      <c r="H468" s="162"/>
    </row>
    <row r="469" spans="1:8" ht="23.25" customHeight="1">
      <c r="A469" s="257">
        <v>72</v>
      </c>
      <c r="B469" s="244" t="s">
        <v>335</v>
      </c>
      <c r="C469" s="80" t="s">
        <v>762</v>
      </c>
      <c r="D469" s="42">
        <v>210</v>
      </c>
      <c r="E469" s="59" t="s">
        <v>761</v>
      </c>
      <c r="F469" s="39"/>
      <c r="G469" s="15"/>
      <c r="H469" s="155"/>
    </row>
    <row r="470" spans="1:8" ht="12.75" customHeight="1">
      <c r="A470" s="257">
        <v>73</v>
      </c>
      <c r="B470" s="244" t="s">
        <v>336</v>
      </c>
      <c r="C470" s="83" t="s">
        <v>760</v>
      </c>
      <c r="D470" s="32">
        <v>300</v>
      </c>
      <c r="E470" s="31" t="s">
        <v>361</v>
      </c>
      <c r="F470" s="70"/>
      <c r="G470" s="17"/>
      <c r="H470" s="162"/>
    </row>
    <row r="471" spans="1:8" ht="12.75" customHeight="1">
      <c r="A471" s="256">
        <v>74</v>
      </c>
      <c r="B471" s="243" t="s">
        <v>192</v>
      </c>
      <c r="C471" s="83" t="s">
        <v>759</v>
      </c>
      <c r="D471" s="32">
        <v>1000</v>
      </c>
      <c r="E471" s="59" t="s">
        <v>449</v>
      </c>
      <c r="F471" s="70"/>
      <c r="G471" s="17"/>
      <c r="H471" s="162"/>
    </row>
    <row r="472" spans="1:8" ht="25.5" customHeight="1">
      <c r="A472" s="256">
        <v>75</v>
      </c>
      <c r="B472" s="243" t="s">
        <v>191</v>
      </c>
      <c r="C472" s="83" t="s">
        <v>757</v>
      </c>
      <c r="D472" s="32">
        <v>100</v>
      </c>
      <c r="E472" s="59" t="s">
        <v>758</v>
      </c>
      <c r="F472" s="70"/>
      <c r="G472" s="17"/>
      <c r="H472" s="162"/>
    </row>
    <row r="473" spans="1:8" ht="25.5">
      <c r="A473" s="256">
        <v>76</v>
      </c>
      <c r="B473" s="243" t="s">
        <v>337</v>
      </c>
      <c r="C473" s="83" t="s">
        <v>756</v>
      </c>
      <c r="D473" s="32">
        <v>100</v>
      </c>
      <c r="E473" s="59" t="s">
        <v>352</v>
      </c>
      <c r="F473" s="70"/>
      <c r="G473" s="17"/>
      <c r="H473" s="162"/>
    </row>
    <row r="474" spans="1:8" ht="12.75" customHeight="1">
      <c r="A474" s="256">
        <v>77</v>
      </c>
      <c r="B474" s="243" t="s">
        <v>203</v>
      </c>
      <c r="C474" s="83" t="s">
        <v>755</v>
      </c>
      <c r="D474" s="32">
        <v>300</v>
      </c>
      <c r="E474" s="31" t="s">
        <v>361</v>
      </c>
      <c r="F474" s="70"/>
      <c r="G474" s="17"/>
      <c r="H474" s="162"/>
    </row>
    <row r="475" spans="1:8" ht="12.75" customHeight="1">
      <c r="A475" s="256">
        <v>78</v>
      </c>
      <c r="B475" s="243" t="s">
        <v>338</v>
      </c>
      <c r="C475" s="83" t="s">
        <v>754</v>
      </c>
      <c r="D475" s="32">
        <v>3000</v>
      </c>
      <c r="E475" s="59" t="s">
        <v>753</v>
      </c>
      <c r="F475" s="70"/>
      <c r="G475" s="17"/>
      <c r="H475" s="162"/>
    </row>
    <row r="476" spans="1:8" ht="25.5">
      <c r="A476" s="256">
        <v>79</v>
      </c>
      <c r="B476" s="84" t="s">
        <v>340</v>
      </c>
      <c r="C476" s="83" t="s">
        <v>748</v>
      </c>
      <c r="D476" s="32">
        <v>5000</v>
      </c>
      <c r="E476" s="59" t="s">
        <v>747</v>
      </c>
      <c r="F476" s="70"/>
      <c r="G476" s="17"/>
      <c r="H476" s="162"/>
    </row>
    <row r="477" spans="1:8" ht="25.5">
      <c r="A477" s="248">
        <v>80</v>
      </c>
      <c r="B477" s="223"/>
      <c r="C477" s="38" t="s">
        <v>792</v>
      </c>
      <c r="D477" s="36">
        <v>2000</v>
      </c>
      <c r="E477" s="31" t="s">
        <v>269</v>
      </c>
      <c r="F477" s="70"/>
      <c r="G477" s="17"/>
      <c r="H477" s="161"/>
    </row>
    <row r="478" spans="1:8" ht="25.5">
      <c r="A478" s="248">
        <v>81</v>
      </c>
      <c r="B478" s="224"/>
      <c r="C478" s="38" t="s">
        <v>793</v>
      </c>
      <c r="D478" s="36">
        <v>5000</v>
      </c>
      <c r="E478" s="31" t="s">
        <v>269</v>
      </c>
      <c r="F478" s="70"/>
      <c r="G478" s="17"/>
      <c r="H478" s="162"/>
    </row>
    <row r="479" spans="1:8" ht="13.5" customHeight="1">
      <c r="A479" s="248">
        <v>82</v>
      </c>
      <c r="B479" s="223"/>
      <c r="C479" s="38" t="s">
        <v>794</v>
      </c>
      <c r="D479" s="36">
        <v>1000</v>
      </c>
      <c r="E479" s="31" t="s">
        <v>269</v>
      </c>
      <c r="F479" s="70"/>
      <c r="G479" s="17"/>
      <c r="H479" s="162"/>
    </row>
    <row r="480" spans="1:8" ht="13.5" customHeight="1">
      <c r="A480" s="33">
        <v>83</v>
      </c>
      <c r="B480" s="40"/>
      <c r="C480" s="38" t="s">
        <v>795</v>
      </c>
      <c r="D480" s="36">
        <v>1000</v>
      </c>
      <c r="E480" s="67" t="s">
        <v>269</v>
      </c>
      <c r="F480" s="70"/>
      <c r="G480" s="17"/>
      <c r="H480" s="162"/>
    </row>
    <row r="481" spans="1:8" ht="25.5">
      <c r="A481" s="33">
        <v>84</v>
      </c>
      <c r="B481" s="40" t="s">
        <v>70</v>
      </c>
      <c r="C481" s="304" t="s">
        <v>395</v>
      </c>
      <c r="D481" s="36">
        <v>1000</v>
      </c>
      <c r="E481" s="67" t="s">
        <v>343</v>
      </c>
      <c r="F481" s="39"/>
      <c r="G481" s="15"/>
      <c r="H481" s="155"/>
    </row>
    <row r="482" spans="1:8" ht="28.5" customHeight="1">
      <c r="A482" s="33">
        <v>85</v>
      </c>
      <c r="B482" s="40" t="s">
        <v>124</v>
      </c>
      <c r="C482" s="38" t="s">
        <v>434</v>
      </c>
      <c r="D482" s="36">
        <v>500</v>
      </c>
      <c r="E482" s="67" t="s">
        <v>432</v>
      </c>
      <c r="F482" s="39"/>
      <c r="G482" s="15"/>
      <c r="H482" s="155"/>
    </row>
    <row r="483" spans="1:8">
      <c r="A483" s="248">
        <v>86</v>
      </c>
      <c r="B483" s="223" t="s">
        <v>202</v>
      </c>
      <c r="C483" s="38" t="s">
        <v>573</v>
      </c>
      <c r="D483" s="36">
        <v>10000</v>
      </c>
      <c r="E483" s="31" t="s">
        <v>361</v>
      </c>
      <c r="F483" s="39"/>
      <c r="G483" s="15"/>
      <c r="H483" s="155"/>
    </row>
    <row r="484" spans="1:8">
      <c r="A484" s="248">
        <v>87</v>
      </c>
      <c r="B484" s="223" t="s">
        <v>205</v>
      </c>
      <c r="C484" s="38" t="s">
        <v>580</v>
      </c>
      <c r="D484" s="36">
        <v>9000</v>
      </c>
      <c r="E484" s="31" t="s">
        <v>361</v>
      </c>
      <c r="F484" s="39"/>
      <c r="G484" s="15"/>
      <c r="H484" s="155"/>
    </row>
    <row r="485" spans="1:8" ht="25.5">
      <c r="A485" s="248">
        <v>88</v>
      </c>
      <c r="B485" s="223" t="s">
        <v>216</v>
      </c>
      <c r="C485" s="38" t="s">
        <v>597</v>
      </c>
      <c r="D485" s="36">
        <v>50</v>
      </c>
      <c r="E485" s="31" t="s">
        <v>368</v>
      </c>
      <c r="F485" s="39"/>
      <c r="G485" s="15"/>
      <c r="H485" s="155"/>
    </row>
    <row r="486" spans="1:8" ht="25.5">
      <c r="A486" s="248">
        <v>89</v>
      </c>
      <c r="B486" s="223" t="s">
        <v>242</v>
      </c>
      <c r="C486" s="38" t="s">
        <v>634</v>
      </c>
      <c r="D486" s="36">
        <v>500</v>
      </c>
      <c r="E486" s="31" t="s">
        <v>630</v>
      </c>
      <c r="F486" s="42"/>
      <c r="G486" s="15"/>
      <c r="H486" s="155"/>
    </row>
    <row r="487" spans="1:8" ht="12.75" customHeight="1" thickBot="1">
      <c r="A487" s="253">
        <v>90</v>
      </c>
      <c r="B487" s="305"/>
      <c r="C487" s="172" t="s">
        <v>786</v>
      </c>
      <c r="D487" s="173">
        <v>5000</v>
      </c>
      <c r="E487" s="174" t="s">
        <v>269</v>
      </c>
      <c r="F487" s="173"/>
      <c r="G487" s="306"/>
      <c r="H487" s="201"/>
    </row>
    <row r="488" spans="1:8" ht="73.5" customHeight="1" thickBot="1">
      <c r="A488" s="246">
        <v>11</v>
      </c>
      <c r="B488" s="245"/>
      <c r="C488" s="189" t="s">
        <v>821</v>
      </c>
      <c r="D488" s="114"/>
      <c r="E488" s="190"/>
      <c r="F488" s="191"/>
      <c r="G488" s="133" t="s">
        <v>842</v>
      </c>
      <c r="H488" s="149" t="s">
        <v>843</v>
      </c>
    </row>
    <row r="489" spans="1:8" ht="12" customHeight="1">
      <c r="A489" s="258">
        <v>1</v>
      </c>
      <c r="B489" s="307"/>
      <c r="C489" s="259" t="s">
        <v>828</v>
      </c>
      <c r="D489" s="185">
        <v>200</v>
      </c>
      <c r="E489" s="105" t="s">
        <v>269</v>
      </c>
      <c r="F489" s="186"/>
      <c r="G489" s="107"/>
      <c r="H489" s="187"/>
    </row>
    <row r="490" spans="1:8" ht="12" customHeight="1">
      <c r="A490" s="248">
        <v>2</v>
      </c>
      <c r="B490" s="180"/>
      <c r="C490" s="178" t="s">
        <v>782</v>
      </c>
      <c r="D490" s="70">
        <v>50</v>
      </c>
      <c r="E490" s="31" t="s">
        <v>783</v>
      </c>
      <c r="F490" s="32"/>
      <c r="G490" s="17"/>
      <c r="H490" s="165"/>
    </row>
    <row r="491" spans="1:8" ht="12" customHeight="1">
      <c r="A491" s="248">
        <v>3</v>
      </c>
      <c r="B491" s="180"/>
      <c r="C491" s="178" t="s">
        <v>781</v>
      </c>
      <c r="D491" s="36">
        <v>30</v>
      </c>
      <c r="E491" s="31" t="s">
        <v>783</v>
      </c>
      <c r="F491" s="36"/>
      <c r="G491" s="17"/>
      <c r="H491" s="165"/>
    </row>
    <row r="492" spans="1:8" ht="12" customHeight="1">
      <c r="A492" s="248">
        <v>4</v>
      </c>
      <c r="B492" s="180"/>
      <c r="C492" s="178" t="s">
        <v>784</v>
      </c>
      <c r="D492" s="36">
        <v>200</v>
      </c>
      <c r="E492" s="31" t="s">
        <v>269</v>
      </c>
      <c r="F492" s="36"/>
      <c r="G492" s="17"/>
      <c r="H492" s="165"/>
    </row>
    <row r="493" spans="1:8" ht="12" customHeight="1">
      <c r="A493" s="248">
        <v>5</v>
      </c>
      <c r="B493" s="180"/>
      <c r="C493" s="178" t="s">
        <v>785</v>
      </c>
      <c r="D493" s="36">
        <v>5000</v>
      </c>
      <c r="E493" s="31" t="s">
        <v>269</v>
      </c>
      <c r="F493" s="36"/>
      <c r="G493" s="17"/>
      <c r="H493" s="158"/>
    </row>
    <row r="494" spans="1:8" ht="12" customHeight="1">
      <c r="A494" s="248">
        <v>6</v>
      </c>
      <c r="B494" s="180"/>
      <c r="C494" s="178" t="s">
        <v>796</v>
      </c>
      <c r="D494" s="36">
        <v>20</v>
      </c>
      <c r="E494" s="31" t="s">
        <v>269</v>
      </c>
      <c r="F494" s="36"/>
      <c r="G494" s="17"/>
      <c r="H494" s="165"/>
    </row>
    <row r="495" spans="1:8" ht="12" customHeight="1">
      <c r="A495" s="248">
        <v>7</v>
      </c>
      <c r="B495" s="180"/>
      <c r="C495" s="178" t="s">
        <v>790</v>
      </c>
      <c r="D495" s="36">
        <v>300</v>
      </c>
      <c r="E495" s="31" t="s">
        <v>269</v>
      </c>
      <c r="F495" s="36"/>
      <c r="G495" s="17"/>
      <c r="H495" s="165"/>
    </row>
    <row r="496" spans="1:8" ht="12" customHeight="1">
      <c r="A496" s="248">
        <v>8</v>
      </c>
      <c r="B496" s="180"/>
      <c r="C496" s="178" t="s">
        <v>798</v>
      </c>
      <c r="D496" s="36">
        <v>200</v>
      </c>
      <c r="E496" s="31" t="s">
        <v>269</v>
      </c>
      <c r="F496" s="36"/>
      <c r="G496" s="17"/>
      <c r="H496" s="165"/>
    </row>
    <row r="497" spans="1:8" ht="12" customHeight="1">
      <c r="A497" s="248">
        <v>9</v>
      </c>
      <c r="B497" s="180"/>
      <c r="C497" s="178" t="s">
        <v>839</v>
      </c>
      <c r="D497" s="36">
        <v>400</v>
      </c>
      <c r="E497" s="31" t="s">
        <v>269</v>
      </c>
      <c r="F497" s="25"/>
      <c r="G497" s="17"/>
      <c r="H497" s="165"/>
    </row>
    <row r="498" spans="1:8" ht="12" customHeight="1">
      <c r="A498" s="248">
        <v>10</v>
      </c>
      <c r="B498" s="180"/>
      <c r="C498" s="178" t="s">
        <v>791</v>
      </c>
      <c r="D498" s="36">
        <v>120</v>
      </c>
      <c r="E498" s="31" t="s">
        <v>269</v>
      </c>
      <c r="F498" s="32"/>
      <c r="G498" s="17"/>
      <c r="H498" s="158"/>
    </row>
    <row r="499" spans="1:8" ht="12" customHeight="1">
      <c r="A499" s="248">
        <v>11</v>
      </c>
      <c r="B499" s="180"/>
      <c r="C499" s="178" t="s">
        <v>787</v>
      </c>
      <c r="D499" s="36">
        <v>4000</v>
      </c>
      <c r="E499" s="31" t="s">
        <v>269</v>
      </c>
      <c r="F499" s="32"/>
      <c r="G499" s="17"/>
      <c r="H499" s="158"/>
    </row>
    <row r="500" spans="1:8" ht="12" customHeight="1">
      <c r="A500" s="248">
        <v>12</v>
      </c>
      <c r="B500" s="180"/>
      <c r="C500" s="178" t="s">
        <v>789</v>
      </c>
      <c r="D500" s="36">
        <v>6000</v>
      </c>
      <c r="E500" s="31" t="s">
        <v>269</v>
      </c>
      <c r="F500" s="32"/>
      <c r="G500" s="17"/>
      <c r="H500" s="165"/>
    </row>
    <row r="501" spans="1:8" ht="12" customHeight="1" thickBot="1">
      <c r="A501" s="253">
        <v>13</v>
      </c>
      <c r="B501" s="181"/>
      <c r="C501" s="179" t="s">
        <v>788</v>
      </c>
      <c r="D501" s="137">
        <v>6000</v>
      </c>
      <c r="E501" s="31" t="s">
        <v>269</v>
      </c>
      <c r="F501" s="137"/>
      <c r="G501" s="139"/>
      <c r="H501" s="166"/>
    </row>
    <row r="502" spans="1:8" ht="39" customHeight="1" thickBot="1">
      <c r="A502" s="140"/>
      <c r="B502" s="141"/>
      <c r="C502" s="143" t="s">
        <v>836</v>
      </c>
      <c r="D502" s="144"/>
      <c r="E502" s="144"/>
      <c r="F502" s="144"/>
      <c r="G502" s="144"/>
      <c r="H502" s="167" t="s">
        <v>838</v>
      </c>
    </row>
    <row r="504" spans="1:8" ht="15.75">
      <c r="C504" s="150" t="s">
        <v>844</v>
      </c>
    </row>
    <row r="505" spans="1:8" ht="15.75">
      <c r="C505" s="151" t="s">
        <v>845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</vt:lpstr>
      <vt:lpstr>pip</vt:lpstr>
      <vt:lpstr>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Doganova</dc:creator>
  <cp:lastModifiedBy>UserX</cp:lastModifiedBy>
  <cp:lastPrinted>2017-10-09T09:39:29Z</cp:lastPrinted>
  <dcterms:created xsi:type="dcterms:W3CDTF">2012-03-02T20:53:18Z</dcterms:created>
  <dcterms:modified xsi:type="dcterms:W3CDTF">2017-10-09T09:39:54Z</dcterms:modified>
</cp:coreProperties>
</file>